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4FF29709-0030-44A4-AAC5-E86249D93BD8}" xr6:coauthVersionLast="47" xr6:coauthVersionMax="47" xr10:uidLastSave="{00000000-0000-0000-0000-000000000000}"/>
  <bookViews>
    <workbookView xWindow="2385" yWindow="1140" windowWidth="24150" windowHeight="14340" xr2:uid="{00000000-000D-0000-FFFF-FFFF00000000}"/>
  </bookViews>
  <sheets>
    <sheet name="土木（雛型）" sheetId="2" r:id="rId1"/>
    <sheet name="土木（記入例）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9" i="3" l="1"/>
  <c r="G22" i="3"/>
  <c r="G24" i="3" l="1"/>
  <c r="G28" i="3" s="1"/>
  <c r="G31" i="3" s="1"/>
</calcChain>
</file>

<file path=xl/sharedStrings.xml><?xml version="1.0" encoding="utf-8"?>
<sst xmlns="http://schemas.openxmlformats.org/spreadsheetml/2006/main" count="105" uniqueCount="46">
  <si>
    <t>富士吉田市長　殿</t>
    <rPh sb="0" eb="5">
      <t>フジヨシダシ</t>
    </rPh>
    <rPh sb="5" eb="6">
      <t>チョウ</t>
    </rPh>
    <rPh sb="7" eb="8">
      <t>ドノ</t>
    </rPh>
    <phoneticPr fontId="2"/>
  </si>
  <si>
    <t>令和　年　月　日</t>
    <rPh sb="0" eb="2">
      <t>レイワ</t>
    </rPh>
    <rPh sb="3" eb="4">
      <t>ネン</t>
    </rPh>
    <rPh sb="5" eb="6">
      <t>ガツ</t>
    </rPh>
    <rPh sb="7" eb="8">
      <t>ヒ</t>
    </rPh>
    <phoneticPr fontId="2"/>
  </si>
  <si>
    <t>住所</t>
    <rPh sb="0" eb="2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</si>
  <si>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</si>
  <si>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　氏名</t>
    <rPh sb="0" eb="3">
      <t>ダイヒョウシャ</t>
    </rPh>
    <rPh sb="4" eb="6">
      <t>シメイ</t>
    </rPh>
    <phoneticPr fontId="2"/>
  </si>
  <si>
    <t>工事内訳書</t>
    <rPh sb="0" eb="2">
      <t>コウジ</t>
    </rPh>
    <rPh sb="2" eb="5">
      <t>ウチワケショ</t>
    </rPh>
    <phoneticPr fontId="2"/>
  </si>
  <si>
    <t>工事名：○○○○○○工事</t>
    <rPh sb="0" eb="3">
      <t>コウジメイ</t>
    </rPh>
    <rPh sb="10" eb="12">
      <t>コウジ</t>
    </rPh>
    <phoneticPr fontId="2"/>
  </si>
  <si>
    <t>工事区別・工種・種別・細別</t>
    <rPh sb="0" eb="2">
      <t>コウジ</t>
    </rPh>
    <rPh sb="2" eb="4">
      <t>クベツ</t>
    </rPh>
    <rPh sb="5" eb="7">
      <t>コウシュ</t>
    </rPh>
    <rPh sb="8" eb="10">
      <t>シュベツ</t>
    </rPh>
    <rPh sb="11" eb="12">
      <t>サイ</t>
    </rPh>
    <rPh sb="12" eb="13">
      <t>ベツ</t>
    </rPh>
    <phoneticPr fontId="2"/>
  </si>
  <si>
    <t>うち材料費</t>
    <rPh sb="2" eb="5">
      <t>ザイリョウヒ</t>
    </rPh>
    <phoneticPr fontId="2"/>
  </si>
  <si>
    <t>うち労務費</t>
    <rPh sb="2" eb="5">
      <t>ロウムヒ</t>
    </rPh>
    <phoneticPr fontId="2"/>
  </si>
  <si>
    <t>共通仮設費（率計上）</t>
    <rPh sb="0" eb="2">
      <t>キョウツウ</t>
    </rPh>
    <rPh sb="2" eb="4">
      <t>カセツ</t>
    </rPh>
    <rPh sb="4" eb="5">
      <t>ヒ</t>
    </rPh>
    <rPh sb="6" eb="7">
      <t>リツ</t>
    </rPh>
    <rPh sb="7" eb="9">
      <t>ケイジョウ</t>
    </rPh>
    <phoneticPr fontId="2"/>
  </si>
  <si>
    <t>うち安全衛生経費</t>
    <rPh sb="2" eb="4">
      <t>アンゼン</t>
    </rPh>
    <rPh sb="4" eb="6">
      <t>エイセイ</t>
    </rPh>
    <rPh sb="6" eb="8">
      <t>ケイヒ</t>
    </rPh>
    <phoneticPr fontId="2"/>
  </si>
  <si>
    <t>注）　本内訳書は、第１回の入札に際し提出を求めるものである。</t>
    <rPh sb="0" eb="1">
      <t>チュウ</t>
    </rPh>
    <rPh sb="3" eb="4">
      <t>ホン</t>
    </rPh>
    <rPh sb="4" eb="6">
      <t>ウチワケ</t>
    </rPh>
    <rPh sb="6" eb="7">
      <t>ショ</t>
    </rPh>
    <rPh sb="9" eb="10">
      <t>ダイ</t>
    </rPh>
    <rPh sb="11" eb="12">
      <t>カイ</t>
    </rPh>
    <rPh sb="13" eb="15">
      <t>ニュウサツ</t>
    </rPh>
    <rPh sb="16" eb="17">
      <t>サイ</t>
    </rPh>
    <rPh sb="18" eb="20">
      <t>テイシュツ</t>
    </rPh>
    <rPh sb="21" eb="22">
      <t>モト</t>
    </rPh>
    <phoneticPr fontId="2"/>
  </si>
  <si>
    <t>注）　発注者が提示する本工事の数量総括表の工種、種別、細別に対応して単価、数量、金額を記入するものとする。</t>
    <rPh sb="0" eb="1">
      <t>チュウ</t>
    </rPh>
    <rPh sb="3" eb="6">
      <t>ハッチュウシャ</t>
    </rPh>
    <rPh sb="7" eb="9">
      <t>テイジ</t>
    </rPh>
    <rPh sb="11" eb="12">
      <t>ホン</t>
    </rPh>
    <rPh sb="12" eb="14">
      <t>コウジ</t>
    </rPh>
    <rPh sb="15" eb="17">
      <t>スウリョウ</t>
    </rPh>
    <rPh sb="17" eb="20">
      <t>ソウカツヒョウ</t>
    </rPh>
    <rPh sb="21" eb="23">
      <t>コウシュ</t>
    </rPh>
    <rPh sb="24" eb="26">
      <t>シュベツ</t>
    </rPh>
    <rPh sb="27" eb="28">
      <t>サイ</t>
    </rPh>
    <rPh sb="28" eb="29">
      <t>ベツ</t>
    </rPh>
    <rPh sb="30" eb="32">
      <t>タイオウ</t>
    </rPh>
    <rPh sb="34" eb="36">
      <t>タンカ</t>
    </rPh>
    <rPh sb="37" eb="39">
      <t>スウリョウ</t>
    </rPh>
    <rPh sb="40" eb="42">
      <t>キンガク</t>
    </rPh>
    <rPh sb="43" eb="45">
      <t>キニュウ</t>
    </rPh>
    <phoneticPr fontId="2"/>
  </si>
  <si>
    <t>単位</t>
    <rPh sb="0" eb="2">
      <t>タンイ</t>
    </rPh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</si>
  <si>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</si>
  <si>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</si>
  <si>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式</t>
    <rPh sb="0" eb="1">
      <t>シキ</t>
    </rPh>
    <phoneticPr fontId="2"/>
  </si>
  <si>
    <t>うち建設業退職金共済契約に係る掛金</t>
    <rPh sb="2" eb="5">
      <t>ケンセツギョウ</t>
    </rPh>
    <rPh sb="5" eb="8">
      <t>タイショクキン</t>
    </rPh>
    <rPh sb="8" eb="10">
      <t>キョウサイ</t>
    </rPh>
    <rPh sb="10" eb="12">
      <t>ケイヤク</t>
    </rPh>
    <rPh sb="13" eb="14">
      <t>カカ</t>
    </rPh>
    <rPh sb="15" eb="16">
      <t>カ</t>
    </rPh>
    <rPh sb="16" eb="17">
      <t>キン</t>
    </rPh>
    <phoneticPr fontId="2"/>
  </si>
  <si>
    <t>純工事費（C)＝（A)+（B)</t>
    <rPh sb="0" eb="1">
      <t>ジュン</t>
    </rPh>
    <rPh sb="1" eb="4">
      <t>コウジヒ</t>
    </rPh>
    <phoneticPr fontId="2"/>
  </si>
  <si>
    <t>現場管理費（D)</t>
    <rPh sb="0" eb="2">
      <t>ゲンバ</t>
    </rPh>
    <rPh sb="2" eb="5">
      <t>カンリヒ</t>
    </rPh>
    <phoneticPr fontId="2"/>
  </si>
  <si>
    <t>工事原価（E)＝（C)+（D)</t>
    <rPh sb="0" eb="2">
      <t>コウジ</t>
    </rPh>
    <rPh sb="2" eb="4">
      <t>ゲンカ</t>
    </rPh>
    <phoneticPr fontId="2"/>
  </si>
  <si>
    <t>一般管理費等（F)</t>
    <rPh sb="0" eb="2">
      <t>イッパン</t>
    </rPh>
    <rPh sb="2" eb="5">
      <t>カンリヒ</t>
    </rPh>
    <rPh sb="5" eb="6">
      <t>トウ</t>
    </rPh>
    <phoneticPr fontId="2"/>
  </si>
  <si>
    <t>工事価格（G)＝（E)+（F)</t>
    <rPh sb="0" eb="2">
      <t>コウジ</t>
    </rPh>
    <rPh sb="2" eb="4">
      <t>カカク</t>
    </rPh>
    <phoneticPr fontId="2"/>
  </si>
  <si>
    <t>　直接工事費（A)</t>
    <rPh sb="1" eb="3">
      <t>チョクセツ</t>
    </rPh>
    <rPh sb="3" eb="6">
      <t>コウジヒ</t>
    </rPh>
    <phoneticPr fontId="2"/>
  </si>
  <si>
    <t>　共通仮設費（B)</t>
    <rPh sb="1" eb="3">
      <t>キョウツウ</t>
    </rPh>
    <rPh sb="3" eb="5">
      <t>カセツ</t>
    </rPh>
    <rPh sb="5" eb="6">
      <t>ヒ</t>
    </rPh>
    <phoneticPr fontId="2"/>
  </si>
  <si>
    <t>土工</t>
    <rPh sb="0" eb="2">
      <t>ドコウ</t>
    </rPh>
    <phoneticPr fontId="2"/>
  </si>
  <si>
    <t>構造物撤去工</t>
    <rPh sb="0" eb="6">
      <t>コウゾウブツテッキョコウ</t>
    </rPh>
    <phoneticPr fontId="2"/>
  </si>
  <si>
    <t>排水構造物工</t>
    <rPh sb="0" eb="6">
      <t>ハイスイコウゾウブツコウ</t>
    </rPh>
    <phoneticPr fontId="2"/>
  </si>
  <si>
    <t>舗装工</t>
    <rPh sb="0" eb="3">
      <t>ホソウコウ</t>
    </rPh>
    <phoneticPr fontId="2"/>
  </si>
  <si>
    <t>仮設工</t>
    <rPh sb="0" eb="3">
      <t>カセツコウ</t>
    </rPh>
    <phoneticPr fontId="2"/>
  </si>
  <si>
    <t>備考</t>
    <rPh sb="0" eb="2">
      <t>ビコウ</t>
    </rPh>
    <phoneticPr fontId="2"/>
  </si>
  <si>
    <t>一部のみ計上</t>
    <rPh sb="0" eb="2">
      <t>イチブ</t>
    </rPh>
    <rPh sb="4" eb="6">
      <t>ケイジョウ</t>
    </rPh>
    <phoneticPr fontId="2"/>
  </si>
  <si>
    <t>算定不能</t>
    <rPh sb="0" eb="2">
      <t>サンテイ</t>
    </rPh>
    <rPh sb="2" eb="4">
      <t>フノウ</t>
    </rPh>
    <phoneticPr fontId="2"/>
  </si>
  <si>
    <t>―</t>
    <phoneticPr fontId="2"/>
  </si>
  <si>
    <t>※入札書</t>
    <phoneticPr fontId="2"/>
  </si>
  <si>
    <t>うち現場労働者の法定福利費の事業主負担額</t>
    <rPh sb="2" eb="4">
      <t>ゲンバ</t>
    </rPh>
    <rPh sb="4" eb="7">
      <t>ロウドウシャ</t>
    </rPh>
    <rPh sb="8" eb="10">
      <t>ホウテイ</t>
    </rPh>
    <rPh sb="10" eb="12">
      <t>フクリ</t>
    </rPh>
    <rPh sb="12" eb="13">
      <t>ヒ</t>
    </rPh>
    <rPh sb="14" eb="17">
      <t>ジギョウヌシ</t>
    </rPh>
    <rPh sb="17" eb="19">
      <t>フタン</t>
    </rPh>
    <rPh sb="19" eb="20">
      <t>ガク</t>
    </rPh>
    <phoneticPr fontId="2"/>
  </si>
  <si>
    <r>
      <t>工事</t>
    </r>
    <r>
      <rPr>
        <sz val="10"/>
        <rFont val="ＭＳ Ｐゴシック"/>
        <family val="3"/>
        <charset val="128"/>
      </rPr>
      <t>費</t>
    </r>
    <r>
      <rPr>
        <sz val="10"/>
        <color theme="1"/>
        <rFont val="ＭＳ Ｐゴシック"/>
        <family val="3"/>
        <charset val="128"/>
      </rPr>
      <t>内訳書</t>
    </r>
    <rPh sb="0" eb="2">
      <t>コウジ</t>
    </rPh>
    <rPh sb="2" eb="3">
      <t>ヒ</t>
    </rPh>
    <rPh sb="3" eb="6">
      <t>ウチワケショ</t>
    </rPh>
    <phoneticPr fontId="2"/>
  </si>
  <si>
    <t>※</t>
    <phoneticPr fontId="2"/>
  </si>
  <si>
    <t xml:space="preserve"> 純工事費（C)＝（A)+（B)</t>
    <rPh sb="1" eb="2">
      <t>ジュン</t>
    </rPh>
    <rPh sb="2" eb="5">
      <t>コウジヒ</t>
    </rPh>
    <phoneticPr fontId="2"/>
  </si>
  <si>
    <t xml:space="preserve"> 現場管理費（D)</t>
    <rPh sb="1" eb="3">
      <t>ゲンバ</t>
    </rPh>
    <rPh sb="3" eb="6">
      <t>カンリヒ</t>
    </rPh>
    <phoneticPr fontId="2"/>
  </si>
  <si>
    <t xml:space="preserve"> 工事原価（E)＝（C)+（D)</t>
    <rPh sb="1" eb="3">
      <t>コウジ</t>
    </rPh>
    <rPh sb="3" eb="5">
      <t>ゲンカ</t>
    </rPh>
    <phoneticPr fontId="2"/>
  </si>
  <si>
    <t xml:space="preserve"> 一般管理費等（F)</t>
    <rPh sb="1" eb="3">
      <t>イッパン</t>
    </rPh>
    <rPh sb="3" eb="6">
      <t>カンリヒ</t>
    </rPh>
    <rPh sb="6" eb="7">
      <t>トウ</t>
    </rPh>
    <phoneticPr fontId="2"/>
  </si>
  <si>
    <t xml:space="preserve"> 工事価格（G)＝（E)+（F)</t>
    <rPh sb="1" eb="3">
      <t>コウジ</t>
    </rPh>
    <rPh sb="3" eb="5">
      <t>カカク</t>
    </rPh>
    <phoneticPr fontId="2"/>
  </si>
  <si>
    <t xml:space="preserve">  注）　本内訳書は、第１回の入札に際し提出を求めるものである。</t>
    <rPh sb="2" eb="3">
      <t>チュウ</t>
    </rPh>
    <rPh sb="5" eb="6">
      <t>ホン</t>
    </rPh>
    <rPh sb="6" eb="8">
      <t>ウチワケ</t>
    </rPh>
    <rPh sb="8" eb="9">
      <t>ショ</t>
    </rPh>
    <rPh sb="11" eb="12">
      <t>ダイ</t>
    </rPh>
    <rPh sb="13" eb="14">
      <t>カイ</t>
    </rPh>
    <rPh sb="15" eb="17">
      <t>ニュウサツ</t>
    </rPh>
    <rPh sb="18" eb="19">
      <t>サイ</t>
    </rPh>
    <rPh sb="20" eb="22">
      <t>テイシュツ</t>
    </rPh>
    <rPh sb="23" eb="24">
      <t>モト</t>
    </rPh>
    <phoneticPr fontId="2"/>
  </si>
  <si>
    <t xml:space="preserve">  注）　発注者が提示する本工事の数量総括表の工種、種別、細別に対応して単価、数量、金額を記入するものとする。</t>
    <rPh sb="2" eb="3">
      <t>チュウ</t>
    </rPh>
    <rPh sb="5" eb="8">
      <t>ハッチュウシャ</t>
    </rPh>
    <rPh sb="9" eb="11">
      <t>テイジ</t>
    </rPh>
    <rPh sb="13" eb="14">
      <t>ホン</t>
    </rPh>
    <rPh sb="14" eb="16">
      <t>コウジ</t>
    </rPh>
    <rPh sb="17" eb="19">
      <t>スウリョウ</t>
    </rPh>
    <rPh sb="19" eb="22">
      <t>ソウカツヒョウ</t>
    </rPh>
    <rPh sb="23" eb="25">
      <t>コウシュ</t>
    </rPh>
    <rPh sb="26" eb="28">
      <t>シュベツ</t>
    </rPh>
    <rPh sb="29" eb="30">
      <t>サイ</t>
    </rPh>
    <rPh sb="30" eb="31">
      <t>ベツ</t>
    </rPh>
    <rPh sb="32" eb="34">
      <t>タイオウ</t>
    </rPh>
    <rPh sb="36" eb="38">
      <t>タンカ</t>
    </rPh>
    <rPh sb="39" eb="41">
      <t>スウリョウ</t>
    </rPh>
    <rPh sb="42" eb="44">
      <t>キンガク</t>
    </rPh>
    <rPh sb="45" eb="47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</si>
</sst>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color theme="1"/>
      <name val="游ゴシック"/>
      <family val="2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4"/>
      <color theme="1"/>
      <name val="游ゴシック"/>
      <family val="2"/>
      <scheme val="minor"/>
    </font>
    <font>
      <sz val="10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176" fontId="1" fillId="0" borderId="7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176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176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4" xfId="0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176" fontId="6" fillId="0" borderId="7" xfId="0" applyNumberFormat="1" applyFont="1" applyBorder="1" applyAlignment="1">
      <alignment vertical="center"/>
    </xf>
    <xf numFmtId="0" fontId="6" fillId="0" borderId="7" xfId="0" applyFont="1" applyBorder="1" applyAlignment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176" fontId="7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vertical="center"/>
    </xf>
    <xf numFmtId="176" fontId="7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176" fontId="6" fillId="0" borderId="4" xfId="0" applyNumberFormat="1" applyFont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1781175</xdr:colOff>
      <xdr:row>0</xdr:row>
      <xdr:rowOff>85725</xdr:rowOff>
    </xdr:from>
    <xdr:to>
      <xdr:col>5</xdr:col>
      <xdr:colOff>200025</xdr:colOff>
      <xdr:row>2</xdr:row>
      <xdr:rowOff>19050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324100" y="85725"/>
          <a:ext cx="1628775" cy="2762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【</a:t>
          </a:r>
          <a:r>
            <a:rPr kumimoji="1" lang="ja-JP" altLang="en-US" sz="11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土木（雛形）</a:t>
          </a:r>
          <a:r>
            <a:rPr kumimoji="1" lang="en-US" altLang="ja-JP" sz="11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】</a:t>
          </a:r>
          <a:endParaRPr kumimoji="1" lang="ja-JP" altLang="en-US" sz="110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</xdr:col>
      <xdr:colOff>76200</xdr:colOff>
      <xdr:row>34</xdr:row>
      <xdr:rowOff>160460</xdr:rowOff>
    </xdr:from>
    <xdr:to>
      <xdr:col>8</xdr:col>
      <xdr:colOff>0</xdr:colOff>
      <xdr:row>37</xdr:row>
      <xdr:rowOff>141410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37392" y="8593748"/>
          <a:ext cx="5887916" cy="559777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1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1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あくまで参考ですので、不足する項目があれば適宜追加して使用してください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1781175</xdr:colOff>
      <xdr:row>0</xdr:row>
      <xdr:rowOff>85725</xdr:rowOff>
    </xdr:from>
    <xdr:to>
      <xdr:col>5</xdr:col>
      <xdr:colOff>200025</xdr:colOff>
      <xdr:row>2</xdr:row>
      <xdr:rowOff>19050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C7F8C9E-8314-4147-A362-EF5A4758F9C0}"/>
            </a:ext>
          </a:extLst>
        </xdr:cNvPr>
        <xdr:cNvSpPr txBox="1"/>
      </xdr:nvSpPr>
      <xdr:spPr>
        <a:xfrm>
          <a:off x="2324100" y="85725"/>
          <a:ext cx="1628775" cy="2762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【</a:t>
          </a:r>
          <a:r>
            <a:rPr kumimoji="1" lang="ja-JP" altLang="en-US" sz="11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土木（記入例）</a:t>
          </a:r>
          <a:r>
            <a:rPr kumimoji="1" lang="en-US" altLang="ja-JP" sz="11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】</a:t>
          </a:r>
          <a:endParaRPr kumimoji="1" lang="ja-JP" altLang="en-US" sz="110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</xdr:col>
      <xdr:colOff>76200</xdr:colOff>
      <xdr:row>35</xdr:row>
      <xdr:rowOff>123825</xdr:rowOff>
    </xdr:from>
    <xdr:to>
      <xdr:col>7</xdr:col>
      <xdr:colOff>716017</xdr:colOff>
      <xdr:row>39</xdr:row>
      <xdr:rowOff>9525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003C034-9A6C-408D-8411-54F5776CF304}"/>
            </a:ext>
          </a:extLst>
        </xdr:cNvPr>
        <xdr:cNvSpPr txBox="1"/>
      </xdr:nvSpPr>
      <xdr:spPr>
        <a:xfrm>
          <a:off x="503183" y="5622049"/>
          <a:ext cx="5369472" cy="4900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1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1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あくまで参考ですので、不足する項目があれば適宜追加して使用してください</a:t>
          </a:r>
        </a:p>
      </xdr:txBody>
    </xdr:sp>
    <xdr:clientData/>
  </xdr:twoCellAnchor>
  <xdr:twoCellAnchor>
    <xdr:from>
      <xdr:col>7</xdr:col>
      <xdr:colOff>433552</xdr:colOff>
      <xdr:row>21</xdr:row>
      <xdr:rowOff>39413</xdr:rowOff>
    </xdr:from>
    <xdr:to>
      <xdr:col>8</xdr:col>
      <xdr:colOff>223345</xdr:colOff>
      <xdr:row>25</xdr:row>
      <xdr:rowOff>13139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572895A8-EF4B-2242-6F17-EA6D2E89FC45}"/>
            </a:ext>
          </a:extLst>
        </xdr:cNvPr>
        <xdr:cNvSpPr/>
      </xdr:nvSpPr>
      <xdr:spPr>
        <a:xfrm>
          <a:off x="5511362" y="4716516"/>
          <a:ext cx="932793" cy="1156140"/>
        </a:xfrm>
        <a:prstGeom prst="wedgeRoundRectCallout">
          <a:avLst>
            <a:gd name="adj1" fmla="val -105597"/>
            <a:gd name="adj2" fmla="val 57431"/>
            <a:gd name="adj3" fmla="val 16667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5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法定福利費は</a:t>
          </a:r>
          <a:r>
            <a:rPr kumimoji="1" lang="ja-JP" altLang="en-US" sz="105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金額の</a:t>
          </a:r>
          <a:r>
            <a:rPr kumimoji="1" lang="ja-JP" altLang="ja-JP" sz="105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記載が必要です</a:t>
          </a:r>
          <a:endParaRPr lang="ja-JP" altLang="ja-JP" sz="1050">
            <a:effectLst/>
          </a:endParaRPr>
        </a:p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</sheetPr>
  <dimension ref="A3:H35"/>
  <sheetViews>
    <sheetView tabSelected="1" view="pageBreakPreview" zoomScale="130" zoomScaleNormal="100" zoomScaleSheetLayoutView="130" workbookViewId="0">
      <selection activeCell="A13" sqref="A13:H32"/>
    </sheetView>
  </sheetViews>
  <sheetFormatPr defaultRowHeight="13.5" x14ac:dyDescent="0.4"/>
  <cols>
    <col min="1" max="1" width="2.125" style="1" customWidth="1"/>
    <col min="2" max="3" width="2.5" style="1" customWidth="1"/>
    <col min="4" max="4" width="34.5" style="1" customWidth="1"/>
    <col min="5" max="5" width="6.625" style="1" customWidth="1"/>
    <col min="6" max="6" width="6.375" style="1" customWidth="1"/>
    <col min="7" max="7" width="15" style="1" customWidth="1"/>
    <col min="8" max="8" width="10.75" style="1" customWidth="1"/>
    <col min="9" max="9" width="3.375" style="1" customWidth="1"/>
    <col min="10" max="16384" width="9" style="1"/>
  </cols>
  <sheetData>
    <row r="3" spans="1:8" x14ac:dyDescent="0.4">
      <c r="H3" s="40" t="s">
        <v>1</v>
      </c>
    </row>
    <row r="4" spans="1:8" x14ac:dyDescent="0.4">
      <c r="A4" s="1" t="s">
        <v>0</v>
      </c>
    </row>
    <row r="6" spans="1:8" x14ac:dyDescent="0.4">
      <c r="F6" s="1" t="s">
        <v>2</v>
      </c>
    </row>
    <row r="7" spans="1:8" x14ac:dyDescent="0.4">
      <c r="F7" s="1" t="s">
        <v>3</v>
      </c>
    </row>
    <row r="8" spans="1:8" x14ac:dyDescent="0.4">
      <c r="F8" s="1" t="s">
        <v>4</v>
      </c>
    </row>
    <row r="10" spans="1:8" ht="24" x14ac:dyDescent="0.4">
      <c r="A10" s="62" t="s">
        <v>5</v>
      </c>
      <c r="B10" s="63"/>
      <c r="C10" s="63"/>
      <c r="D10" s="63"/>
      <c r="E10" s="63"/>
      <c r="F10" s="63"/>
      <c r="G10" s="63"/>
      <c r="H10" s="63"/>
    </row>
    <row r="12" spans="1:8" ht="18.75" customHeight="1" x14ac:dyDescent="0.4">
      <c r="A12" s="1" t="s">
        <v>6</v>
      </c>
    </row>
    <row r="13" spans="1:8" ht="22.5" customHeight="1" thickBot="1" x14ac:dyDescent="0.45">
      <c r="A13" s="64" t="s">
        <v>7</v>
      </c>
      <c r="B13" s="65"/>
      <c r="C13" s="65"/>
      <c r="D13" s="66"/>
      <c r="E13" s="2" t="s">
        <v>15</v>
      </c>
      <c r="F13" s="2" t="s">
        <v>14</v>
      </c>
      <c r="G13" s="2" t="s">
        <v>16</v>
      </c>
      <c r="H13" s="2" t="s">
        <v>31</v>
      </c>
    </row>
    <row r="14" spans="1:8" ht="22.5" customHeight="1" thickTop="1" x14ac:dyDescent="0.4">
      <c r="A14" s="3"/>
      <c r="B14" s="4" t="s">
        <v>26</v>
      </c>
      <c r="C14" s="5"/>
      <c r="D14" s="6"/>
      <c r="E14" s="7">
        <v>1</v>
      </c>
      <c r="F14" s="8" t="s">
        <v>17</v>
      </c>
      <c r="G14" s="7"/>
      <c r="H14" s="9"/>
    </row>
    <row r="15" spans="1:8" ht="22.5" customHeight="1" x14ac:dyDescent="0.4">
      <c r="A15" s="3"/>
      <c r="B15" s="10" t="s">
        <v>28</v>
      </c>
      <c r="C15" s="11"/>
      <c r="D15" s="12"/>
      <c r="E15" s="13">
        <v>1</v>
      </c>
      <c r="F15" s="14" t="s">
        <v>17</v>
      </c>
      <c r="G15" s="13"/>
      <c r="H15" s="15"/>
    </row>
    <row r="16" spans="1:8" ht="22.5" customHeight="1" x14ac:dyDescent="0.4">
      <c r="A16" s="3"/>
      <c r="B16" s="11" t="s">
        <v>29</v>
      </c>
      <c r="C16" s="11"/>
      <c r="D16" s="12"/>
      <c r="E16" s="13">
        <v>1</v>
      </c>
      <c r="F16" s="14" t="s">
        <v>17</v>
      </c>
      <c r="G16" s="13"/>
      <c r="H16" s="15"/>
    </row>
    <row r="17" spans="1:8" ht="22.5" customHeight="1" x14ac:dyDescent="0.4">
      <c r="A17" s="3"/>
      <c r="B17" s="10" t="s">
        <v>27</v>
      </c>
      <c r="C17" s="11"/>
      <c r="D17" s="12"/>
      <c r="E17" s="13">
        <v>1</v>
      </c>
      <c r="F17" s="14" t="s">
        <v>17</v>
      </c>
      <c r="G17" s="13"/>
      <c r="H17" s="15"/>
    </row>
    <row r="18" spans="1:8" ht="22.5" customHeight="1" x14ac:dyDescent="0.4">
      <c r="A18" s="3"/>
      <c r="B18" s="11" t="s">
        <v>30</v>
      </c>
      <c r="C18" s="11"/>
      <c r="D18" s="12"/>
      <c r="E18" s="13"/>
      <c r="F18" s="14"/>
      <c r="G18" s="13"/>
      <c r="H18" s="15"/>
    </row>
    <row r="19" spans="1:8" ht="22.5" customHeight="1" x14ac:dyDescent="0.4">
      <c r="A19" s="16" t="s">
        <v>24</v>
      </c>
      <c r="B19" s="11"/>
      <c r="C19" s="12"/>
      <c r="D19" s="12"/>
      <c r="E19" s="13">
        <v>1</v>
      </c>
      <c r="F19" s="14" t="s">
        <v>17</v>
      </c>
      <c r="G19" s="13"/>
      <c r="H19" s="15"/>
    </row>
    <row r="20" spans="1:8" ht="22.5" customHeight="1" x14ac:dyDescent="0.4">
      <c r="A20" s="10"/>
      <c r="B20" s="17" t="s">
        <v>8</v>
      </c>
      <c r="C20" s="18"/>
      <c r="D20" s="18"/>
      <c r="E20" s="19">
        <v>1</v>
      </c>
      <c r="F20" s="20" t="s">
        <v>17</v>
      </c>
      <c r="G20" s="19"/>
      <c r="H20" s="21"/>
    </row>
    <row r="21" spans="1:8" ht="22.5" customHeight="1" x14ac:dyDescent="0.4">
      <c r="A21" s="10"/>
      <c r="B21" s="17" t="s">
        <v>9</v>
      </c>
      <c r="C21" s="18"/>
      <c r="D21" s="18"/>
      <c r="E21" s="19">
        <v>1</v>
      </c>
      <c r="F21" s="20" t="s">
        <v>17</v>
      </c>
      <c r="G21" s="19"/>
      <c r="H21" s="21"/>
    </row>
    <row r="22" spans="1:8" ht="22.5" customHeight="1" x14ac:dyDescent="0.4">
      <c r="A22" s="10" t="s">
        <v>25</v>
      </c>
      <c r="B22" s="11"/>
      <c r="C22" s="12"/>
      <c r="D22" s="12"/>
      <c r="E22" s="13">
        <v>1</v>
      </c>
      <c r="F22" s="14" t="s">
        <v>17</v>
      </c>
      <c r="G22" s="13"/>
      <c r="H22" s="15"/>
    </row>
    <row r="23" spans="1:8" ht="22.5" customHeight="1" x14ac:dyDescent="0.4">
      <c r="A23" s="10"/>
      <c r="B23" s="11" t="s">
        <v>10</v>
      </c>
      <c r="C23" s="12"/>
      <c r="D23" s="12"/>
      <c r="E23" s="13">
        <v>1</v>
      </c>
      <c r="F23" s="14" t="s">
        <v>17</v>
      </c>
      <c r="G23" s="13"/>
      <c r="H23" s="15"/>
    </row>
    <row r="24" spans="1:8" s="28" customFormat="1" ht="22.5" customHeight="1" x14ac:dyDescent="0.4">
      <c r="A24" s="22" t="s">
        <v>39</v>
      </c>
      <c r="B24" s="23"/>
      <c r="C24" s="24"/>
      <c r="D24" s="24"/>
      <c r="E24" s="25">
        <v>1</v>
      </c>
      <c r="F24" s="26" t="s">
        <v>17</v>
      </c>
      <c r="G24" s="25"/>
      <c r="H24" s="27"/>
    </row>
    <row r="25" spans="1:8" ht="22.5" customHeight="1" x14ac:dyDescent="0.4">
      <c r="A25" s="22" t="s">
        <v>40</v>
      </c>
      <c r="B25" s="61"/>
      <c r="C25" s="24"/>
      <c r="D25" s="24"/>
      <c r="E25" s="25">
        <v>1</v>
      </c>
      <c r="F25" s="26" t="s">
        <v>17</v>
      </c>
      <c r="G25" s="25"/>
      <c r="H25" s="27"/>
    </row>
    <row r="26" spans="1:8" ht="22.5" customHeight="1" x14ac:dyDescent="0.4">
      <c r="A26" s="22"/>
      <c r="B26" s="23"/>
      <c r="C26" s="30" t="s">
        <v>36</v>
      </c>
      <c r="D26" s="30"/>
      <c r="E26" s="31">
        <v>1</v>
      </c>
      <c r="F26" s="32" t="s">
        <v>17</v>
      </c>
      <c r="G26" s="31"/>
      <c r="H26" s="21"/>
    </row>
    <row r="27" spans="1:8" ht="22.5" customHeight="1" x14ac:dyDescent="0.4">
      <c r="A27" s="22"/>
      <c r="B27" s="23"/>
      <c r="C27" s="33" t="s">
        <v>18</v>
      </c>
      <c r="D27" s="30"/>
      <c r="E27" s="31">
        <v>1</v>
      </c>
      <c r="F27" s="32" t="s">
        <v>17</v>
      </c>
      <c r="G27" s="31"/>
      <c r="H27" s="21"/>
    </row>
    <row r="28" spans="1:8" s="34" customFormat="1" ht="22.5" customHeight="1" x14ac:dyDescent="0.4">
      <c r="A28" s="22" t="s">
        <v>41</v>
      </c>
      <c r="B28" s="23"/>
      <c r="C28" s="24"/>
      <c r="D28" s="24"/>
      <c r="E28" s="25">
        <v>1</v>
      </c>
      <c r="F28" s="26" t="s">
        <v>17</v>
      </c>
      <c r="G28" s="25"/>
      <c r="H28" s="27"/>
    </row>
    <row r="29" spans="1:8" ht="22.5" customHeight="1" x14ac:dyDescent="0.4">
      <c r="A29" s="10"/>
      <c r="B29" s="17"/>
      <c r="C29" s="17" t="s">
        <v>11</v>
      </c>
      <c r="D29" s="12"/>
      <c r="E29" s="19">
        <v>1</v>
      </c>
      <c r="F29" s="20" t="s">
        <v>17</v>
      </c>
      <c r="G29" s="19"/>
      <c r="H29" s="21"/>
    </row>
    <row r="30" spans="1:8" ht="22.5" customHeight="1" x14ac:dyDescent="0.4">
      <c r="A30" s="10" t="s">
        <v>42</v>
      </c>
      <c r="B30" s="11"/>
      <c r="C30" s="12"/>
      <c r="D30" s="12"/>
      <c r="E30" s="13">
        <v>1</v>
      </c>
      <c r="F30" s="14" t="s">
        <v>17</v>
      </c>
      <c r="G30" s="13"/>
      <c r="H30" s="15"/>
    </row>
    <row r="31" spans="1:8" ht="22.5" customHeight="1" x14ac:dyDescent="0.4">
      <c r="A31" s="35" t="s">
        <v>43</v>
      </c>
      <c r="B31" s="36"/>
      <c r="C31" s="37"/>
      <c r="D31" s="37"/>
      <c r="E31" s="13">
        <v>1</v>
      </c>
      <c r="F31" s="14" t="s">
        <v>17</v>
      </c>
      <c r="G31" s="13"/>
      <c r="H31" s="38" t="s">
        <v>35</v>
      </c>
    </row>
    <row r="32" spans="1:8" ht="22.5" customHeight="1" x14ac:dyDescent="0.4">
      <c r="A32" s="10"/>
      <c r="B32" s="11"/>
      <c r="C32" s="11"/>
      <c r="D32" s="12"/>
      <c r="E32" s="13"/>
      <c r="F32" s="14"/>
      <c r="G32" s="13"/>
      <c r="H32" s="15"/>
    </row>
    <row r="33" spans="1:1" ht="18.75" customHeight="1" x14ac:dyDescent="0.4">
      <c r="A33" s="39" t="s">
        <v>44</v>
      </c>
    </row>
    <row r="34" spans="1:1" ht="18.75" customHeight="1" x14ac:dyDescent="0.4">
      <c r="A34" s="39" t="s">
        <v>45</v>
      </c>
    </row>
    <row r="35" spans="1:1" ht="18.75" customHeight="1" x14ac:dyDescent="0.4"/>
  </sheetData>
  <mergeCells count="2">
    <mergeCell ref="A10:H10"/>
    <mergeCell ref="A13:D13"/>
  </mergeCells>
  <phoneticPr fontId="2"/>
  <pageMargins left="0.39370078740157483" right="0.39370078740157483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FE62F-BFAA-4DD3-B96C-EDB98E5BA8AE}">
  <sheetPr>
    <tabColor rgb="FFFFFF00"/>
  </sheetPr>
  <dimension ref="A3:H34"/>
  <sheetViews>
    <sheetView view="pageBreakPreview" zoomScale="145" zoomScaleNormal="100" zoomScaleSheetLayoutView="145" workbookViewId="0">
      <selection activeCell="H3" sqref="H3"/>
    </sheetView>
  </sheetViews>
  <sheetFormatPr defaultRowHeight="12" x14ac:dyDescent="0.4"/>
  <cols>
    <col min="1" max="1" width="5.625" style="39" customWidth="1"/>
    <col min="2" max="3" width="2.5" style="39" customWidth="1"/>
    <col min="4" max="4" width="31.875" style="39" customWidth="1"/>
    <col min="5" max="5" width="5.25" style="39" customWidth="1"/>
    <col min="6" max="6" width="6.125" style="39" customWidth="1"/>
    <col min="7" max="7" width="12.75" style="39" customWidth="1"/>
    <col min="8" max="8" width="15" style="39" customWidth="1"/>
    <col min="9" max="9" width="3.5" style="39" customWidth="1"/>
    <col min="10" max="10" width="5.375" style="39" customWidth="1"/>
    <col min="11" max="16384" width="9" style="39"/>
  </cols>
  <sheetData>
    <row r="3" spans="1:8" x14ac:dyDescent="0.4">
      <c r="H3" s="40" t="s">
        <v>1</v>
      </c>
    </row>
    <row r="4" spans="1:8" x14ac:dyDescent="0.4">
      <c r="A4" s="39" t="s">
        <v>0</v>
      </c>
    </row>
    <row r="6" spans="1:8" x14ac:dyDescent="0.4">
      <c r="F6" s="39" t="s">
        <v>2</v>
      </c>
    </row>
    <row r="7" spans="1:8" x14ac:dyDescent="0.4">
      <c r="F7" s="39" t="s">
        <v>3</v>
      </c>
    </row>
    <row r="8" spans="1:8" x14ac:dyDescent="0.4">
      <c r="F8" s="39" t="s">
        <v>4</v>
      </c>
    </row>
    <row r="10" spans="1:8" ht="16.5" x14ac:dyDescent="0.4">
      <c r="A10" s="67" t="s">
        <v>37</v>
      </c>
      <c r="B10" s="68"/>
      <c r="C10" s="68"/>
      <c r="D10" s="68"/>
      <c r="E10" s="68"/>
      <c r="F10" s="68"/>
      <c r="G10" s="69"/>
    </row>
    <row r="12" spans="1:8" ht="23.25" customHeight="1" x14ac:dyDescent="0.4">
      <c r="A12" s="39" t="s">
        <v>6</v>
      </c>
    </row>
    <row r="13" spans="1:8" ht="23.25" customHeight="1" thickBot="1" x14ac:dyDescent="0.45">
      <c r="A13" s="64" t="s">
        <v>7</v>
      </c>
      <c r="B13" s="65"/>
      <c r="C13" s="65"/>
      <c r="D13" s="66"/>
      <c r="E13" s="2" t="s">
        <v>15</v>
      </c>
      <c r="F13" s="2" t="s">
        <v>14</v>
      </c>
      <c r="G13" s="2" t="s">
        <v>16</v>
      </c>
      <c r="H13" s="2" t="s">
        <v>31</v>
      </c>
    </row>
    <row r="14" spans="1:8" ht="23.25" customHeight="1" thickTop="1" x14ac:dyDescent="0.4">
      <c r="A14" s="3"/>
      <c r="B14" s="4" t="s">
        <v>26</v>
      </c>
      <c r="C14" s="5"/>
      <c r="D14" s="6"/>
      <c r="E14" s="41">
        <v>1</v>
      </c>
      <c r="F14" s="42" t="s">
        <v>17</v>
      </c>
      <c r="G14" s="43">
        <v>1500000</v>
      </c>
      <c r="H14" s="44"/>
    </row>
    <row r="15" spans="1:8" ht="23.25" customHeight="1" x14ac:dyDescent="0.4">
      <c r="A15" s="3"/>
      <c r="B15" s="10" t="s">
        <v>28</v>
      </c>
      <c r="C15" s="11"/>
      <c r="D15" s="12"/>
      <c r="E15" s="45">
        <v>1</v>
      </c>
      <c r="F15" s="46" t="s">
        <v>17</v>
      </c>
      <c r="G15" s="47">
        <v>5000000</v>
      </c>
      <c r="H15" s="48"/>
    </row>
    <row r="16" spans="1:8" ht="23.25" customHeight="1" x14ac:dyDescent="0.4">
      <c r="A16" s="3"/>
      <c r="B16" s="11" t="s">
        <v>29</v>
      </c>
      <c r="C16" s="11"/>
      <c r="D16" s="12"/>
      <c r="E16" s="45">
        <v>1</v>
      </c>
      <c r="F16" s="46" t="s">
        <v>17</v>
      </c>
      <c r="G16" s="47">
        <v>2000000</v>
      </c>
      <c r="H16" s="48"/>
    </row>
    <row r="17" spans="1:8" ht="23.25" customHeight="1" x14ac:dyDescent="0.4">
      <c r="A17" s="3"/>
      <c r="B17" s="10" t="s">
        <v>27</v>
      </c>
      <c r="C17" s="11"/>
      <c r="D17" s="12"/>
      <c r="E17" s="45">
        <v>1</v>
      </c>
      <c r="F17" s="46" t="s">
        <v>17</v>
      </c>
      <c r="G17" s="47">
        <v>500000</v>
      </c>
      <c r="H17" s="48"/>
    </row>
    <row r="18" spans="1:8" ht="23.25" customHeight="1" x14ac:dyDescent="0.4">
      <c r="A18" s="3"/>
      <c r="B18" s="11" t="s">
        <v>30</v>
      </c>
      <c r="C18" s="11"/>
      <c r="D18" s="12"/>
      <c r="E18" s="45"/>
      <c r="F18" s="46"/>
      <c r="G18" s="47">
        <v>1000000</v>
      </c>
      <c r="H18" s="48"/>
    </row>
    <row r="19" spans="1:8" ht="23.25" customHeight="1" x14ac:dyDescent="0.4">
      <c r="A19" s="16" t="s">
        <v>24</v>
      </c>
      <c r="B19" s="11"/>
      <c r="C19" s="12"/>
      <c r="D19" s="12"/>
      <c r="E19" s="45">
        <v>1</v>
      </c>
      <c r="F19" s="46" t="s">
        <v>17</v>
      </c>
      <c r="G19" s="47">
        <f>SUM(G14:G18)</f>
        <v>10000000</v>
      </c>
      <c r="H19" s="48"/>
    </row>
    <row r="20" spans="1:8" ht="23.25" customHeight="1" x14ac:dyDescent="0.4">
      <c r="A20" s="10"/>
      <c r="B20" s="17" t="s">
        <v>8</v>
      </c>
      <c r="C20" s="18"/>
      <c r="D20" s="18"/>
      <c r="E20" s="49">
        <v>1</v>
      </c>
      <c r="F20" s="50" t="s">
        <v>17</v>
      </c>
      <c r="G20" s="51">
        <v>3000000</v>
      </c>
      <c r="H20" s="38" t="s">
        <v>32</v>
      </c>
    </row>
    <row r="21" spans="1:8" ht="23.25" customHeight="1" x14ac:dyDescent="0.4">
      <c r="A21" s="10"/>
      <c r="B21" s="17" t="s">
        <v>9</v>
      </c>
      <c r="C21" s="18"/>
      <c r="D21" s="18"/>
      <c r="E21" s="49">
        <v>1</v>
      </c>
      <c r="F21" s="50" t="s">
        <v>17</v>
      </c>
      <c r="G21" s="52" t="s">
        <v>34</v>
      </c>
      <c r="H21" s="38" t="s">
        <v>33</v>
      </c>
    </row>
    <row r="22" spans="1:8" ht="23.25" customHeight="1" x14ac:dyDescent="0.4">
      <c r="A22" s="10" t="s">
        <v>25</v>
      </c>
      <c r="B22" s="11"/>
      <c r="C22" s="12"/>
      <c r="D22" s="12"/>
      <c r="E22" s="45">
        <v>1</v>
      </c>
      <c r="F22" s="46" t="s">
        <v>17</v>
      </c>
      <c r="G22" s="47">
        <f>G23</f>
        <v>1500000</v>
      </c>
      <c r="H22" s="48"/>
    </row>
    <row r="23" spans="1:8" ht="23.25" customHeight="1" x14ac:dyDescent="0.4">
      <c r="A23" s="10"/>
      <c r="B23" s="11" t="s">
        <v>10</v>
      </c>
      <c r="C23" s="12"/>
      <c r="D23" s="12"/>
      <c r="E23" s="45">
        <v>1</v>
      </c>
      <c r="F23" s="46" t="s">
        <v>17</v>
      </c>
      <c r="G23" s="47">
        <v>1500000</v>
      </c>
      <c r="H23" s="48"/>
    </row>
    <row r="24" spans="1:8" s="29" customFormat="1" ht="23.25" customHeight="1" x14ac:dyDescent="0.4">
      <c r="A24" s="22" t="s">
        <v>19</v>
      </c>
      <c r="B24" s="23"/>
      <c r="C24" s="24"/>
      <c r="D24" s="24"/>
      <c r="E24" s="53">
        <v>1</v>
      </c>
      <c r="F24" s="54" t="s">
        <v>17</v>
      </c>
      <c r="G24" s="55">
        <f>G19+G22</f>
        <v>11500000</v>
      </c>
      <c r="H24" s="56"/>
    </row>
    <row r="25" spans="1:8" s="29" customFormat="1" ht="23.25" customHeight="1" x14ac:dyDescent="0.4">
      <c r="A25" s="22" t="s">
        <v>20</v>
      </c>
      <c r="B25" s="61"/>
      <c r="C25" s="24"/>
      <c r="D25" s="24"/>
      <c r="E25" s="53">
        <v>1</v>
      </c>
      <c r="F25" s="54" t="s">
        <v>17</v>
      </c>
      <c r="G25" s="55">
        <v>4000000</v>
      </c>
      <c r="H25" s="56"/>
    </row>
    <row r="26" spans="1:8" s="29" customFormat="1" ht="23.25" customHeight="1" x14ac:dyDescent="0.4">
      <c r="A26" s="22"/>
      <c r="B26" s="23"/>
      <c r="C26" s="30" t="s">
        <v>36</v>
      </c>
      <c r="D26" s="30"/>
      <c r="E26" s="57">
        <v>1</v>
      </c>
      <c r="F26" s="58" t="s">
        <v>17</v>
      </c>
      <c r="G26" s="57">
        <v>150000</v>
      </c>
      <c r="H26" s="59" t="s">
        <v>38</v>
      </c>
    </row>
    <row r="27" spans="1:8" s="29" customFormat="1" ht="23.25" customHeight="1" x14ac:dyDescent="0.4">
      <c r="A27" s="22"/>
      <c r="B27" s="23"/>
      <c r="C27" s="33" t="s">
        <v>18</v>
      </c>
      <c r="D27" s="30"/>
      <c r="E27" s="57">
        <v>1</v>
      </c>
      <c r="F27" s="58" t="s">
        <v>17</v>
      </c>
      <c r="G27" s="57">
        <v>300000</v>
      </c>
      <c r="H27" s="56"/>
    </row>
    <row r="28" spans="1:8" s="29" customFormat="1" ht="23.25" customHeight="1" x14ac:dyDescent="0.4">
      <c r="A28" s="22" t="s">
        <v>21</v>
      </c>
      <c r="B28" s="23"/>
      <c r="C28" s="24"/>
      <c r="D28" s="24"/>
      <c r="E28" s="53">
        <v>1</v>
      </c>
      <c r="F28" s="54" t="s">
        <v>17</v>
      </c>
      <c r="G28" s="55">
        <f>G24+G25</f>
        <v>15500000</v>
      </c>
      <c r="H28" s="56"/>
    </row>
    <row r="29" spans="1:8" ht="23.25" customHeight="1" x14ac:dyDescent="0.4">
      <c r="A29" s="10"/>
      <c r="B29" s="17"/>
      <c r="C29" s="17" t="s">
        <v>11</v>
      </c>
      <c r="D29" s="12"/>
      <c r="E29" s="49">
        <v>1</v>
      </c>
      <c r="F29" s="50" t="s">
        <v>17</v>
      </c>
      <c r="G29" s="49">
        <v>100000</v>
      </c>
      <c r="H29" s="38" t="s">
        <v>32</v>
      </c>
    </row>
    <row r="30" spans="1:8" ht="23.25" customHeight="1" x14ac:dyDescent="0.4">
      <c r="A30" s="10" t="s">
        <v>22</v>
      </c>
      <c r="B30" s="11"/>
      <c r="C30" s="12"/>
      <c r="D30" s="12"/>
      <c r="E30" s="45">
        <v>1</v>
      </c>
      <c r="F30" s="46" t="s">
        <v>17</v>
      </c>
      <c r="G30" s="47">
        <v>3000000</v>
      </c>
      <c r="H30" s="48"/>
    </row>
    <row r="31" spans="1:8" ht="23.25" customHeight="1" x14ac:dyDescent="0.4">
      <c r="A31" s="35" t="s">
        <v>23</v>
      </c>
      <c r="B31" s="36"/>
      <c r="C31" s="37"/>
      <c r="D31" s="37"/>
      <c r="E31" s="45">
        <v>1</v>
      </c>
      <c r="F31" s="46" t="s">
        <v>17</v>
      </c>
      <c r="G31" s="51">
        <f>G28+G30</f>
        <v>18500000</v>
      </c>
      <c r="H31" s="38" t="s">
        <v>35</v>
      </c>
    </row>
    <row r="32" spans="1:8" ht="23.25" customHeight="1" x14ac:dyDescent="0.4">
      <c r="A32" s="10"/>
      <c r="B32" s="11"/>
      <c r="C32" s="11"/>
      <c r="D32" s="12"/>
      <c r="E32" s="60"/>
      <c r="F32" s="46"/>
      <c r="G32" s="47"/>
      <c r="H32" s="48"/>
    </row>
    <row r="33" spans="1:1" ht="18" customHeight="1" x14ac:dyDescent="0.4">
      <c r="A33" s="39" t="s">
        <v>12</v>
      </c>
    </row>
    <row r="34" spans="1:1" ht="18" customHeight="1" x14ac:dyDescent="0.4">
      <c r="A34" s="39" t="s">
        <v>13</v>
      </c>
    </row>
  </sheetData>
  <mergeCells count="2">
    <mergeCell ref="A10:G10"/>
    <mergeCell ref="A13:D13"/>
  </mergeCells>
  <phoneticPr fontId="2"/>
  <pageMargins left="0.39370078740157483" right="0.39370078740157483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土木（雛型）</vt:lpstr>
      <vt:lpstr>土木（記入例）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2026-09-17T02:46:31Z</dcterms:modified>
</cp:coreProperties>
</file>