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020年度\17_産業観光部\50_環境政策課\環境政策担当\02総務費事業\849自然エネルギー設置事業\12令和3年度HP\ＨＰ添付書類\確定した物\"/>
    </mc:Choice>
  </mc:AlternateContent>
  <bookViews>
    <workbookView xWindow="0" yWindow="0" windowWidth="13815" windowHeight="11490"/>
  </bookViews>
  <sheets>
    <sheet name="太陽光発電" sheetId="1" r:id="rId1"/>
    <sheet name="リチウムイオン蓄電システム" sheetId="3" r:id="rId2"/>
    <sheet name="ペレットストーブ" sheetId="2" r:id="rId3"/>
  </sheets>
  <definedNames>
    <definedName name="_xlnm.Print_Area" localSheetId="2">ペレットストーブ!$A$1:$K$49</definedName>
    <definedName name="_xlnm.Print_Area" localSheetId="1">リチウムイオン蓄電システム!$A$1:$K$50</definedName>
    <definedName name="_xlnm.Print_Area" localSheetId="0">太陽光発電!$A$1:$K$53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3" l="1"/>
  <c r="H11" i="3"/>
  <c r="I11" i="3" s="1"/>
  <c r="H11" i="2" l="1"/>
  <c r="I11" i="2" s="1"/>
  <c r="D11" i="2" s="1"/>
  <c r="H12" i="1" l="1"/>
  <c r="I12" i="1" l="1"/>
  <c r="D12" i="1" s="1"/>
</calcChain>
</file>

<file path=xl/sharedStrings.xml><?xml version="1.0" encoding="utf-8"?>
<sst xmlns="http://schemas.openxmlformats.org/spreadsheetml/2006/main" count="90" uniqueCount="58">
  <si>
    <t>〇補助金申請チェックリスト（太陽光発電システム）</t>
    <rPh sb="1" eb="4">
      <t>ホジョキン</t>
    </rPh>
    <rPh sb="4" eb="6">
      <t>シンセイ</t>
    </rPh>
    <rPh sb="14" eb="17">
      <t>タイヨウコウ</t>
    </rPh>
    <rPh sb="17" eb="19">
      <t>ハツデン</t>
    </rPh>
    <phoneticPr fontId="1"/>
  </si>
  <si>
    <t>分類</t>
    <rPh sb="0" eb="2">
      <t>ブンルイ</t>
    </rPh>
    <phoneticPr fontId="1"/>
  </si>
  <si>
    <t>補助金の額</t>
    <rPh sb="0" eb="3">
      <t>ホジョキン</t>
    </rPh>
    <rPh sb="4" eb="5">
      <t>ガク</t>
    </rPh>
    <phoneticPr fontId="1"/>
  </si>
  <si>
    <t>太陽光発電システム</t>
    <rPh sb="0" eb="3">
      <t>タイヨウコウ</t>
    </rPh>
    <rPh sb="3" eb="5">
      <t>ハツデン</t>
    </rPh>
    <phoneticPr fontId="1"/>
  </si>
  <si>
    <t>モジュール出力入力</t>
    <rPh sb="5" eb="7">
      <t>シュツリョク</t>
    </rPh>
    <rPh sb="7" eb="9">
      <t>ニュウリョク</t>
    </rPh>
    <phoneticPr fontId="1"/>
  </si>
  <si>
    <t>補助金額</t>
    <rPh sb="0" eb="3">
      <t>ホジョキン</t>
    </rPh>
    <rPh sb="3" eb="4">
      <t>ガク</t>
    </rPh>
    <phoneticPr fontId="1"/>
  </si>
  <si>
    <t>　　　　　「内　太陽光発電システム設置費として〇〇円」のように記載してください）</t>
    <rPh sb="6" eb="7">
      <t>ウチ</t>
    </rPh>
    <rPh sb="8" eb="11">
      <t>タイヨウコウ</t>
    </rPh>
    <rPh sb="11" eb="13">
      <t>ハツデン</t>
    </rPh>
    <rPh sb="17" eb="19">
      <t>セッチ</t>
    </rPh>
    <rPh sb="19" eb="20">
      <t>ヒ</t>
    </rPh>
    <rPh sb="25" eb="26">
      <t>エン</t>
    </rPh>
    <rPh sb="31" eb="33">
      <t>キサイ</t>
    </rPh>
    <phoneticPr fontId="1"/>
  </si>
  <si>
    <t>申請に必要な書類・要件等</t>
    <rPh sb="0" eb="2">
      <t>シンセイ</t>
    </rPh>
    <rPh sb="3" eb="5">
      <t>ヒツヨウ</t>
    </rPh>
    <rPh sb="6" eb="8">
      <t>ショルイ</t>
    </rPh>
    <rPh sb="9" eb="11">
      <t>ヨウケン</t>
    </rPh>
    <rPh sb="11" eb="12">
      <t>トウ</t>
    </rPh>
    <phoneticPr fontId="1"/>
  </si>
  <si>
    <t>チェック欄（書類が揃っているか、要件を満たしているかご確認ください）</t>
    <rPh sb="4" eb="5">
      <t>ラン</t>
    </rPh>
    <rPh sb="6" eb="8">
      <t>ショルイ</t>
    </rPh>
    <rPh sb="9" eb="10">
      <t>ソロ</t>
    </rPh>
    <rPh sb="16" eb="18">
      <t>ヨウケン</t>
    </rPh>
    <rPh sb="19" eb="20">
      <t>ミ</t>
    </rPh>
    <rPh sb="27" eb="29">
      <t>カクニン</t>
    </rPh>
    <phoneticPr fontId="1"/>
  </si>
  <si>
    <t>※このエクセルは補助金額計算の「モジュール出力入力」の入力と、チェック欄へのチェックのみ可能となっています。</t>
    <rPh sb="8" eb="11">
      <t>ホジョキン</t>
    </rPh>
    <rPh sb="11" eb="12">
      <t>ガク</t>
    </rPh>
    <rPh sb="12" eb="14">
      <t>ケイサン</t>
    </rPh>
    <rPh sb="21" eb="23">
      <t>シュツリョク</t>
    </rPh>
    <rPh sb="23" eb="25">
      <t>ニュウリョク</t>
    </rPh>
    <rPh sb="27" eb="29">
      <t>ニュウリョク</t>
    </rPh>
    <rPh sb="35" eb="36">
      <t>ラン</t>
    </rPh>
    <rPh sb="44" eb="46">
      <t>カノウ</t>
    </rPh>
    <phoneticPr fontId="1"/>
  </si>
  <si>
    <t>提出書類について</t>
    <rPh sb="0" eb="2">
      <t>テイシュツ</t>
    </rPh>
    <rPh sb="2" eb="4">
      <t>ショルイ</t>
    </rPh>
    <phoneticPr fontId="1"/>
  </si>
  <si>
    <t>交付要件について</t>
    <rPh sb="0" eb="2">
      <t>コウフ</t>
    </rPh>
    <rPh sb="2" eb="4">
      <t>ヨウケン</t>
    </rPh>
    <phoneticPr fontId="1"/>
  </si>
  <si>
    <t>※補助金額の記載及び全てのチェック欄にチェックがついたこの書類もご持参ください。</t>
    <rPh sb="1" eb="4">
      <t>ホジョキン</t>
    </rPh>
    <rPh sb="4" eb="5">
      <t>ガク</t>
    </rPh>
    <rPh sb="6" eb="8">
      <t>キサイ</t>
    </rPh>
    <rPh sb="8" eb="9">
      <t>オヨ</t>
    </rPh>
    <rPh sb="10" eb="11">
      <t>スベ</t>
    </rPh>
    <rPh sb="17" eb="18">
      <t>ラン</t>
    </rPh>
    <rPh sb="29" eb="31">
      <t>ショルイ</t>
    </rPh>
    <rPh sb="33" eb="35">
      <t>ジサン</t>
    </rPh>
    <phoneticPr fontId="1"/>
  </si>
  <si>
    <t>※これら以外にも交付要件はありますので、再度交付要綱をご確認ください。</t>
    <rPh sb="4" eb="6">
      <t>イガイ</t>
    </rPh>
    <rPh sb="8" eb="10">
      <t>コウフ</t>
    </rPh>
    <rPh sb="10" eb="12">
      <t>ヨウケン</t>
    </rPh>
    <rPh sb="20" eb="22">
      <t>サイド</t>
    </rPh>
    <rPh sb="22" eb="24">
      <t>コウフ</t>
    </rPh>
    <rPh sb="24" eb="26">
      <t>ヨウコウ</t>
    </rPh>
    <rPh sb="28" eb="30">
      <t>カクニン</t>
    </rPh>
    <phoneticPr fontId="1"/>
  </si>
  <si>
    <t>補助金額計算（出力は小数点第２位まで入力して下さい。自動で補助金額が算出されます）</t>
    <rPh sb="0" eb="3">
      <t>ホジョキン</t>
    </rPh>
    <rPh sb="3" eb="4">
      <t>ガク</t>
    </rPh>
    <rPh sb="4" eb="6">
      <t>ケイサン</t>
    </rPh>
    <rPh sb="7" eb="9">
      <t>シュツリョク</t>
    </rPh>
    <rPh sb="10" eb="13">
      <t>ショウスウテン</t>
    </rPh>
    <rPh sb="13" eb="14">
      <t>ダイ</t>
    </rPh>
    <rPh sb="15" eb="16">
      <t>イ</t>
    </rPh>
    <rPh sb="18" eb="20">
      <t>ニュウリョク</t>
    </rPh>
    <rPh sb="22" eb="23">
      <t>クダ</t>
    </rPh>
    <rPh sb="26" eb="28">
      <t>ジドウ</t>
    </rPh>
    <rPh sb="29" eb="32">
      <t>ホジョキン</t>
    </rPh>
    <rPh sb="32" eb="33">
      <t>ガク</t>
    </rPh>
    <rPh sb="34" eb="36">
      <t>サンシュツ</t>
    </rPh>
    <phoneticPr fontId="1"/>
  </si>
  <si>
    <t>〇補助金申請チェックリスト（ペレットストーブ）</t>
    <rPh sb="1" eb="4">
      <t>ホジョキン</t>
    </rPh>
    <rPh sb="4" eb="6">
      <t>シンセイ</t>
    </rPh>
    <phoneticPr fontId="1"/>
  </si>
  <si>
    <t>※このエクセルは補助金額計算の「設置費用」の入力と、チェック欄へのチェックのみ可能となっています。</t>
    <rPh sb="8" eb="11">
      <t>ホジョキン</t>
    </rPh>
    <rPh sb="11" eb="12">
      <t>ガク</t>
    </rPh>
    <rPh sb="12" eb="14">
      <t>ケイサン</t>
    </rPh>
    <rPh sb="16" eb="18">
      <t>セッチ</t>
    </rPh>
    <rPh sb="18" eb="20">
      <t>ヒヨウ</t>
    </rPh>
    <rPh sb="22" eb="24">
      <t>ニュウリョク</t>
    </rPh>
    <rPh sb="30" eb="31">
      <t>ラン</t>
    </rPh>
    <rPh sb="39" eb="41">
      <t>カノウ</t>
    </rPh>
    <phoneticPr fontId="1"/>
  </si>
  <si>
    <t>木質ペレットストーブ</t>
    <rPh sb="0" eb="2">
      <t>モクシツ</t>
    </rPh>
    <phoneticPr fontId="1"/>
  </si>
  <si>
    <t>購入費及び設置費の1/2（上限20万円）
(1,000円未満の端数は切り捨てとなります）</t>
    <rPh sb="0" eb="3">
      <t>コウニュウヒ</t>
    </rPh>
    <rPh sb="3" eb="4">
      <t>オヨ</t>
    </rPh>
    <rPh sb="5" eb="7">
      <t>セッチ</t>
    </rPh>
    <rPh sb="7" eb="8">
      <t>ヒ</t>
    </rPh>
    <rPh sb="13" eb="15">
      <t>ジョウゲン</t>
    </rPh>
    <rPh sb="17" eb="19">
      <t>マンエン</t>
    </rPh>
    <rPh sb="27" eb="28">
      <t>エン</t>
    </rPh>
    <rPh sb="28" eb="30">
      <t>ミマン</t>
    </rPh>
    <rPh sb="31" eb="33">
      <t>ハスウ</t>
    </rPh>
    <rPh sb="34" eb="35">
      <t>キ</t>
    </rPh>
    <rPh sb="36" eb="37">
      <t>ス</t>
    </rPh>
    <phoneticPr fontId="1"/>
  </si>
  <si>
    <t>設置費</t>
    <rPh sb="0" eb="2">
      <t>セッチ</t>
    </rPh>
    <rPh sb="2" eb="3">
      <t>ヒ</t>
    </rPh>
    <phoneticPr fontId="1"/>
  </si>
  <si>
    <t>〇補助金申請チェックリスト（リチウムイオン蓄電システム）</t>
    <rPh sb="1" eb="4">
      <t>ホジョキン</t>
    </rPh>
    <rPh sb="4" eb="6">
      <t>シンセイ</t>
    </rPh>
    <rPh sb="21" eb="23">
      <t>チクデン</t>
    </rPh>
    <phoneticPr fontId="1"/>
  </si>
  <si>
    <t>定置用リチウムイオン
蓄電システム</t>
    <rPh sb="0" eb="2">
      <t>テイチ</t>
    </rPh>
    <rPh sb="2" eb="3">
      <t>ヨウ</t>
    </rPh>
    <rPh sb="11" eb="13">
      <t>チクデン</t>
    </rPh>
    <phoneticPr fontId="1"/>
  </si>
  <si>
    <t>1基当たり、5万円</t>
    <rPh sb="1" eb="2">
      <t>キ</t>
    </rPh>
    <rPh sb="2" eb="3">
      <t>ア</t>
    </rPh>
    <rPh sb="7" eb="9">
      <t>マンエン</t>
    </rPh>
    <phoneticPr fontId="1"/>
  </si>
  <si>
    <t>①　富士吉田市再生可能エネルギー設備設置費補助金交付申請書　様式第1号</t>
    <rPh sb="2" eb="7">
      <t>フジヨシダシ</t>
    </rPh>
    <rPh sb="7" eb="9">
      <t>サイセイ</t>
    </rPh>
    <rPh sb="9" eb="11">
      <t>カノウ</t>
    </rPh>
    <rPh sb="16" eb="18">
      <t>セツビ</t>
    </rPh>
    <rPh sb="18" eb="20">
      <t>セッチ</t>
    </rPh>
    <rPh sb="20" eb="21">
      <t>ヒ</t>
    </rPh>
    <rPh sb="21" eb="24">
      <t>ホジョキン</t>
    </rPh>
    <rPh sb="24" eb="26">
      <t>コウフ</t>
    </rPh>
    <rPh sb="26" eb="29">
      <t>シンセイショ</t>
    </rPh>
    <rPh sb="30" eb="32">
      <t>ヨウシキ</t>
    </rPh>
    <rPh sb="32" eb="33">
      <t>ダイ</t>
    </rPh>
    <rPh sb="34" eb="35">
      <t>ゴウ</t>
    </rPh>
    <phoneticPr fontId="1"/>
  </si>
  <si>
    <t>⑨　補助金交付要綱の確認</t>
    <rPh sb="2" eb="5">
      <t>ホジョキン</t>
    </rPh>
    <rPh sb="5" eb="7">
      <t>コウフ</t>
    </rPh>
    <rPh sb="7" eb="9">
      <t>ヨウコウ</t>
    </rPh>
    <rPh sb="10" eb="12">
      <t>カクニン</t>
    </rPh>
    <phoneticPr fontId="1"/>
  </si>
  <si>
    <t>⑩　設置後６か月以内である</t>
    <rPh sb="2" eb="4">
      <t>セッチ</t>
    </rPh>
    <rPh sb="4" eb="5">
      <t>ゴ</t>
    </rPh>
    <rPh sb="7" eb="8">
      <t>ゲツ</t>
    </rPh>
    <rPh sb="8" eb="10">
      <t>イナイ</t>
    </rPh>
    <phoneticPr fontId="1"/>
  </si>
  <si>
    <t>⑪　システムの蓄電容量が１ｋｗｈ以上である</t>
    <rPh sb="7" eb="9">
      <t>チクデン</t>
    </rPh>
    <rPh sb="9" eb="11">
      <t>ヨウリョウ</t>
    </rPh>
    <rPh sb="16" eb="18">
      <t>イジョウ</t>
    </rPh>
    <phoneticPr fontId="1"/>
  </si>
  <si>
    <t>⑫　太陽電池の最大出力が10ｋｗ未満の設備と接続されている</t>
    <rPh sb="2" eb="4">
      <t>タイヨウ</t>
    </rPh>
    <rPh sb="4" eb="6">
      <t>デンチ</t>
    </rPh>
    <rPh sb="7" eb="9">
      <t>サイダイ</t>
    </rPh>
    <rPh sb="9" eb="11">
      <t>シュツリョク</t>
    </rPh>
    <rPh sb="16" eb="18">
      <t>ミマン</t>
    </rPh>
    <rPh sb="19" eb="21">
      <t>セツビ</t>
    </rPh>
    <rPh sb="22" eb="24">
      <t>セツゾク</t>
    </rPh>
    <phoneticPr fontId="1"/>
  </si>
  <si>
    <t>⑬　住宅に新たに設置し、未使用品である</t>
    <rPh sb="2" eb="4">
      <t>ジュウタク</t>
    </rPh>
    <rPh sb="5" eb="6">
      <t>アラ</t>
    </rPh>
    <rPh sb="8" eb="10">
      <t>セッチ</t>
    </rPh>
    <rPh sb="12" eb="16">
      <t>ミシヨウヒン</t>
    </rPh>
    <phoneticPr fontId="1"/>
  </si>
  <si>
    <t>⑪　木質ペレットのみを使用する暖房器具である（薪兼用などではない）</t>
    <rPh sb="2" eb="4">
      <t>モクシツ</t>
    </rPh>
    <rPh sb="11" eb="13">
      <t>シヨウ</t>
    </rPh>
    <rPh sb="15" eb="17">
      <t>ダンボウ</t>
    </rPh>
    <rPh sb="17" eb="19">
      <t>キグ</t>
    </rPh>
    <rPh sb="23" eb="24">
      <t>マキ</t>
    </rPh>
    <rPh sb="24" eb="26">
      <t>ケンヨウ</t>
    </rPh>
    <phoneticPr fontId="1"/>
  </si>
  <si>
    <t>⑫　新たに設置し、未使用品である</t>
    <rPh sb="2" eb="3">
      <t>アラ</t>
    </rPh>
    <rPh sb="5" eb="7">
      <t>セッチ</t>
    </rPh>
    <rPh sb="9" eb="12">
      <t>ミシヨウ</t>
    </rPh>
    <rPh sb="12" eb="13">
      <t>ヒン</t>
    </rPh>
    <phoneticPr fontId="1"/>
  </si>
  <si>
    <t>（ソーラーパネル一体型の新築又はソーラーパネル設置済みの建売なら設置後のみ）</t>
    <rPh sb="8" eb="11">
      <t>イッタイガタ</t>
    </rPh>
    <rPh sb="12" eb="14">
      <t>シンチク</t>
    </rPh>
    <rPh sb="14" eb="15">
      <t>マタ</t>
    </rPh>
    <rPh sb="23" eb="25">
      <t>セッチ</t>
    </rPh>
    <rPh sb="25" eb="26">
      <t>ズ</t>
    </rPh>
    <rPh sb="28" eb="30">
      <t>タテウリ</t>
    </rPh>
    <rPh sb="32" eb="34">
      <t>セッチ</t>
    </rPh>
    <rPh sb="34" eb="35">
      <t>ゴ</t>
    </rPh>
    <phoneticPr fontId="1"/>
  </si>
  <si>
    <t>モジュール出力（１ｌｗあたり）×3万円（上限20万円）
（1,000円未満の端数は切り捨てになります）</t>
    <rPh sb="5" eb="7">
      <t>シュツリョク</t>
    </rPh>
    <rPh sb="17" eb="19">
      <t>マンエン</t>
    </rPh>
    <rPh sb="20" eb="22">
      <t>ジョウゲン</t>
    </rPh>
    <rPh sb="24" eb="26">
      <t>マンエン</t>
    </rPh>
    <rPh sb="34" eb="35">
      <t>エン</t>
    </rPh>
    <rPh sb="35" eb="37">
      <t>ミマン</t>
    </rPh>
    <rPh sb="38" eb="40">
      <t>ハスウ</t>
    </rPh>
    <rPh sb="41" eb="42">
      <t>キ</t>
    </rPh>
    <rPh sb="43" eb="44">
      <t>ス</t>
    </rPh>
    <phoneticPr fontId="1"/>
  </si>
  <si>
    <t>⑩　補助金交付要綱の確認</t>
    <rPh sb="2" eb="5">
      <t>ホジョキン</t>
    </rPh>
    <rPh sb="5" eb="7">
      <t>コウフ</t>
    </rPh>
    <rPh sb="7" eb="9">
      <t>ヨウコウ</t>
    </rPh>
    <rPh sb="10" eb="12">
      <t>カクニン</t>
    </rPh>
    <phoneticPr fontId="1"/>
  </si>
  <si>
    <t>⑪　設置後６か月以内である</t>
    <rPh sb="2" eb="4">
      <t>セッチ</t>
    </rPh>
    <rPh sb="4" eb="5">
      <t>ゴ</t>
    </rPh>
    <rPh sb="7" eb="8">
      <t>ゲツ</t>
    </rPh>
    <rPh sb="8" eb="10">
      <t>イナイ</t>
    </rPh>
    <phoneticPr fontId="1"/>
  </si>
  <si>
    <t>⑫　太陽電池の最大出力が10ｋｗ未満である</t>
    <rPh sb="2" eb="4">
      <t>タイヨウ</t>
    </rPh>
    <rPh sb="4" eb="6">
      <t>デンチ</t>
    </rPh>
    <rPh sb="7" eb="9">
      <t>サイダイ</t>
    </rPh>
    <rPh sb="9" eb="11">
      <t>シュツリョク</t>
    </rPh>
    <rPh sb="16" eb="18">
      <t>ミマン</t>
    </rPh>
    <phoneticPr fontId="1"/>
  </si>
  <si>
    <t>　　（法人にあっては法人名義の市税納付済証明書及び所在証明が必要となります）</t>
    <rPh sb="3" eb="5">
      <t>ホウジン</t>
    </rPh>
    <rPh sb="10" eb="12">
      <t>ホウジン</t>
    </rPh>
    <rPh sb="12" eb="14">
      <t>メイギ</t>
    </rPh>
    <rPh sb="15" eb="16">
      <t>シ</t>
    </rPh>
    <rPh sb="16" eb="17">
      <t>ゼイ</t>
    </rPh>
    <rPh sb="17" eb="19">
      <t>ノウフ</t>
    </rPh>
    <rPh sb="19" eb="20">
      <t>ズミ</t>
    </rPh>
    <rPh sb="20" eb="22">
      <t>ショウメイ</t>
    </rPh>
    <rPh sb="22" eb="23">
      <t>ショ</t>
    </rPh>
    <rPh sb="23" eb="24">
      <t>オヨ</t>
    </rPh>
    <rPh sb="25" eb="27">
      <t>ショザイ</t>
    </rPh>
    <rPh sb="27" eb="29">
      <t>ショウメイ</t>
    </rPh>
    <rPh sb="30" eb="32">
      <t>ヒツヨウ</t>
    </rPh>
    <phoneticPr fontId="1"/>
  </si>
  <si>
    <t>設置台数</t>
    <rPh sb="0" eb="2">
      <t>セッチ</t>
    </rPh>
    <rPh sb="2" eb="4">
      <t>ダイスウ</t>
    </rPh>
    <phoneticPr fontId="1"/>
  </si>
  <si>
    <t>※このエクセルは補助金額計算の「設置台数」の入力と、チェック欄へのチェックのみ可能となっています。</t>
    <rPh sb="8" eb="11">
      <t>ホジョキン</t>
    </rPh>
    <rPh sb="11" eb="12">
      <t>ガク</t>
    </rPh>
    <rPh sb="12" eb="14">
      <t>ケイサン</t>
    </rPh>
    <rPh sb="16" eb="18">
      <t>セッチ</t>
    </rPh>
    <rPh sb="18" eb="20">
      <t>ダイスウ</t>
    </rPh>
    <rPh sb="22" eb="24">
      <t>ニュウリョク</t>
    </rPh>
    <rPh sb="30" eb="31">
      <t>ラン</t>
    </rPh>
    <rPh sb="39" eb="41">
      <t>カノウ</t>
    </rPh>
    <phoneticPr fontId="1"/>
  </si>
  <si>
    <t>補助金額計算（設置台数を入力して下さい。自動で補助金額が算出されます）</t>
    <rPh sb="0" eb="3">
      <t>ホジョキン</t>
    </rPh>
    <rPh sb="3" eb="4">
      <t>ガク</t>
    </rPh>
    <rPh sb="4" eb="6">
      <t>ケイサン</t>
    </rPh>
    <rPh sb="7" eb="9">
      <t>セッチ</t>
    </rPh>
    <rPh sb="9" eb="11">
      <t>ダイスウ</t>
    </rPh>
    <rPh sb="12" eb="14">
      <t>ニュウリョク</t>
    </rPh>
    <rPh sb="16" eb="17">
      <t>クダ</t>
    </rPh>
    <rPh sb="20" eb="22">
      <t>ジドウ</t>
    </rPh>
    <rPh sb="23" eb="26">
      <t>ホジョキン</t>
    </rPh>
    <rPh sb="26" eb="27">
      <t>ガク</t>
    </rPh>
    <rPh sb="28" eb="30">
      <t>サンシュツ</t>
    </rPh>
    <phoneticPr fontId="1"/>
  </si>
  <si>
    <t>補助金額計算（設置費を入力して下さい。自動で補助金額を算出します）</t>
    <rPh sb="0" eb="3">
      <t>ホジョキン</t>
    </rPh>
    <rPh sb="3" eb="4">
      <t>ガク</t>
    </rPh>
    <rPh sb="4" eb="6">
      <t>ケイサン</t>
    </rPh>
    <rPh sb="7" eb="9">
      <t>セッチ</t>
    </rPh>
    <rPh sb="9" eb="10">
      <t>ヒ</t>
    </rPh>
    <rPh sb="11" eb="13">
      <t>ニュウリョク</t>
    </rPh>
    <rPh sb="15" eb="16">
      <t>クダ</t>
    </rPh>
    <rPh sb="19" eb="21">
      <t>ジドウ</t>
    </rPh>
    <rPh sb="22" eb="25">
      <t>ホジョキン</t>
    </rPh>
    <rPh sb="25" eb="26">
      <t>ガク</t>
    </rPh>
    <rPh sb="27" eb="29">
      <t>サンシュツ</t>
    </rPh>
    <phoneticPr fontId="1"/>
  </si>
  <si>
    <t>※要綱上、10ｋｗ未満が対象となるため、10ｋｗ以上の数値は入力できません</t>
    <rPh sb="1" eb="3">
      <t>ヨウコウ</t>
    </rPh>
    <rPh sb="3" eb="4">
      <t>ジョウ</t>
    </rPh>
    <rPh sb="9" eb="11">
      <t>ミマン</t>
    </rPh>
    <rPh sb="12" eb="14">
      <t>タイショウ</t>
    </rPh>
    <rPh sb="24" eb="26">
      <t>イジョウ</t>
    </rPh>
    <rPh sb="27" eb="29">
      <t>スウチ</t>
    </rPh>
    <rPh sb="30" eb="32">
      <t>ニュウリョク</t>
    </rPh>
    <phoneticPr fontId="1"/>
  </si>
  <si>
    <t>②　領収書の写し（家の建築などを含めた総事業費のみ記載の場合は、空いているスペースに</t>
    <rPh sb="2" eb="5">
      <t>リョウシュウショ</t>
    </rPh>
    <rPh sb="6" eb="7">
      <t>ウツ</t>
    </rPh>
    <rPh sb="9" eb="10">
      <t>イエ</t>
    </rPh>
    <rPh sb="11" eb="13">
      <t>ケンチク</t>
    </rPh>
    <rPh sb="16" eb="17">
      <t>フク</t>
    </rPh>
    <rPh sb="19" eb="23">
      <t>ソウジギョウヒ</t>
    </rPh>
    <rPh sb="25" eb="27">
      <t>キサイ</t>
    </rPh>
    <rPh sb="28" eb="30">
      <t>バアイ</t>
    </rPh>
    <rPh sb="32" eb="33">
      <t>ア</t>
    </rPh>
    <phoneticPr fontId="1"/>
  </si>
  <si>
    <t>③　設置工事費の内訳のわかる物（見積もり等）</t>
    <rPh sb="2" eb="4">
      <t>セッチ</t>
    </rPh>
    <rPh sb="4" eb="6">
      <t>コウジ</t>
    </rPh>
    <rPh sb="6" eb="7">
      <t>ヒ</t>
    </rPh>
    <rPh sb="8" eb="10">
      <t>ウチワケ</t>
    </rPh>
    <rPh sb="14" eb="15">
      <t>モノ</t>
    </rPh>
    <rPh sb="16" eb="18">
      <t>ミツ</t>
    </rPh>
    <rPh sb="20" eb="21">
      <t>トウ</t>
    </rPh>
    <phoneticPr fontId="1"/>
  </si>
  <si>
    <t>④　対象設備の仕様及び規格が確認できる書類の写し（カタログ等）</t>
    <rPh sb="2" eb="4">
      <t>タイショウ</t>
    </rPh>
    <rPh sb="4" eb="6">
      <t>セツビ</t>
    </rPh>
    <rPh sb="7" eb="9">
      <t>シヨウ</t>
    </rPh>
    <rPh sb="9" eb="10">
      <t>オヨ</t>
    </rPh>
    <rPh sb="11" eb="13">
      <t>キカク</t>
    </rPh>
    <rPh sb="14" eb="16">
      <t>カクニン</t>
    </rPh>
    <rPh sb="19" eb="21">
      <t>ショルイ</t>
    </rPh>
    <rPh sb="22" eb="23">
      <t>ウツ</t>
    </rPh>
    <rPh sb="29" eb="30">
      <t>トウ</t>
    </rPh>
    <phoneticPr fontId="1"/>
  </si>
  <si>
    <t>⑤　設置場所の案内図</t>
    <rPh sb="2" eb="4">
      <t>セッチ</t>
    </rPh>
    <rPh sb="4" eb="6">
      <t>バショ</t>
    </rPh>
    <rPh sb="7" eb="10">
      <t>アンナイズ</t>
    </rPh>
    <phoneticPr fontId="1"/>
  </si>
  <si>
    <t>⑥　設置前、設置後それぞれの写真</t>
    <rPh sb="2" eb="4">
      <t>セッチ</t>
    </rPh>
    <rPh sb="4" eb="5">
      <t>マエ</t>
    </rPh>
    <rPh sb="6" eb="8">
      <t>セッチ</t>
    </rPh>
    <rPh sb="8" eb="9">
      <t>ゴ</t>
    </rPh>
    <rPh sb="14" eb="16">
      <t>シャシン</t>
    </rPh>
    <phoneticPr fontId="1"/>
  </si>
  <si>
    <t>⑦　電力会社との電力受給契約書の写し</t>
    <rPh sb="2" eb="4">
      <t>デンリョク</t>
    </rPh>
    <rPh sb="4" eb="6">
      <t>ガイシャ</t>
    </rPh>
    <rPh sb="8" eb="10">
      <t>デンリョク</t>
    </rPh>
    <rPh sb="10" eb="12">
      <t>ジュキュウ</t>
    </rPh>
    <rPh sb="12" eb="15">
      <t>ケイヤクショ</t>
    </rPh>
    <rPh sb="16" eb="17">
      <t>ウツ</t>
    </rPh>
    <phoneticPr fontId="1"/>
  </si>
  <si>
    <t>⑧　市税納付済証明書（税務課税証明担当にて取得できます）</t>
    <rPh sb="2" eb="3">
      <t>シ</t>
    </rPh>
    <rPh sb="3" eb="4">
      <t>ゼイ</t>
    </rPh>
    <rPh sb="4" eb="6">
      <t>ノウフ</t>
    </rPh>
    <rPh sb="6" eb="7">
      <t>ズミ</t>
    </rPh>
    <rPh sb="7" eb="9">
      <t>ショウメイ</t>
    </rPh>
    <rPh sb="9" eb="10">
      <t>ショ</t>
    </rPh>
    <rPh sb="11" eb="14">
      <t>ゼイムカ</t>
    </rPh>
    <rPh sb="14" eb="15">
      <t>ゼイ</t>
    </rPh>
    <rPh sb="15" eb="17">
      <t>ショウメイ</t>
    </rPh>
    <rPh sb="17" eb="19">
      <t>タントウ</t>
    </rPh>
    <rPh sb="21" eb="23">
      <t>シュトク</t>
    </rPh>
    <phoneticPr fontId="1"/>
  </si>
  <si>
    <t>⑨　住民票（世帯全員）の写し（市民課窓口で取得できます）</t>
    <rPh sb="2" eb="5">
      <t>ジュウミンヒョウ</t>
    </rPh>
    <rPh sb="6" eb="8">
      <t>セタイ</t>
    </rPh>
    <rPh sb="8" eb="10">
      <t>ゼンイン</t>
    </rPh>
    <rPh sb="12" eb="13">
      <t>ウツ</t>
    </rPh>
    <rPh sb="15" eb="18">
      <t>シミンカ</t>
    </rPh>
    <rPh sb="18" eb="20">
      <t>マドグチ</t>
    </rPh>
    <rPh sb="21" eb="23">
      <t>シュトク</t>
    </rPh>
    <phoneticPr fontId="1"/>
  </si>
  <si>
    <t>②　領収書の写し</t>
    <rPh sb="2" eb="5">
      <t>リョウシュウショ</t>
    </rPh>
    <rPh sb="6" eb="7">
      <t>ウツ</t>
    </rPh>
    <phoneticPr fontId="1"/>
  </si>
  <si>
    <t>④　補助対象設備の仕様及び規格が確認できる書類の写し（カタログ等）</t>
    <rPh sb="2" eb="4">
      <t>ホジョ</t>
    </rPh>
    <rPh sb="4" eb="6">
      <t>タイショウ</t>
    </rPh>
    <rPh sb="6" eb="8">
      <t>セツビ</t>
    </rPh>
    <rPh sb="9" eb="11">
      <t>シヨウ</t>
    </rPh>
    <rPh sb="11" eb="12">
      <t>オヨ</t>
    </rPh>
    <rPh sb="13" eb="15">
      <t>キカク</t>
    </rPh>
    <rPh sb="16" eb="18">
      <t>カクニン</t>
    </rPh>
    <rPh sb="21" eb="23">
      <t>ショルイ</t>
    </rPh>
    <rPh sb="24" eb="25">
      <t>ウツ</t>
    </rPh>
    <rPh sb="31" eb="32">
      <t>トウ</t>
    </rPh>
    <phoneticPr fontId="1"/>
  </si>
  <si>
    <t>⑦　市税納付済証明書（税務課税証明担当にて取得できます）</t>
    <rPh sb="2" eb="3">
      <t>シ</t>
    </rPh>
    <rPh sb="3" eb="4">
      <t>ゼイ</t>
    </rPh>
    <rPh sb="4" eb="6">
      <t>ノウフ</t>
    </rPh>
    <rPh sb="6" eb="7">
      <t>ズミ</t>
    </rPh>
    <rPh sb="7" eb="9">
      <t>ショウメイ</t>
    </rPh>
    <rPh sb="9" eb="10">
      <t>ショ</t>
    </rPh>
    <rPh sb="11" eb="14">
      <t>ゼイムカ</t>
    </rPh>
    <rPh sb="14" eb="15">
      <t>ゼイ</t>
    </rPh>
    <rPh sb="15" eb="17">
      <t>ショウメイ</t>
    </rPh>
    <rPh sb="17" eb="19">
      <t>タントウ</t>
    </rPh>
    <rPh sb="21" eb="23">
      <t>シュトク</t>
    </rPh>
    <phoneticPr fontId="1"/>
  </si>
  <si>
    <t>⑧　住民票（世帯全員）の写し（市民課窓口で取得できます）</t>
    <rPh sb="2" eb="5">
      <t>ジュウミンヒョウ</t>
    </rPh>
    <rPh sb="6" eb="8">
      <t>セタイ</t>
    </rPh>
    <rPh sb="8" eb="10">
      <t>ゼンイン</t>
    </rPh>
    <rPh sb="12" eb="13">
      <t>ウツ</t>
    </rPh>
    <rPh sb="15" eb="18">
      <t>シミンカ</t>
    </rPh>
    <rPh sb="18" eb="20">
      <t>マドグチ</t>
    </rPh>
    <rPh sb="21" eb="23">
      <t>シュトク</t>
    </rPh>
    <phoneticPr fontId="1"/>
  </si>
  <si>
    <t>⑧　住民票（世帯全員）の写し（法人の場合は不要）</t>
    <rPh sb="2" eb="5">
      <t>ジュウミンヒョウ</t>
    </rPh>
    <rPh sb="6" eb="8">
      <t>セタイ</t>
    </rPh>
    <rPh sb="8" eb="10">
      <t>ゼンイン</t>
    </rPh>
    <rPh sb="12" eb="13">
      <t>ウツ</t>
    </rPh>
    <rPh sb="15" eb="17">
      <t>ホウジン</t>
    </rPh>
    <rPh sb="18" eb="20">
      <t>バアイ</t>
    </rPh>
    <rPh sb="21" eb="23">
      <t>フヨウ</t>
    </rPh>
    <phoneticPr fontId="1"/>
  </si>
  <si>
    <t>⑭　提出書類①、②、⑦、⑧の名義がすべて同一人物である</t>
    <rPh sb="2" eb="4">
      <t>テイシュツ</t>
    </rPh>
    <rPh sb="4" eb="6">
      <t>ショルイ</t>
    </rPh>
    <rPh sb="14" eb="16">
      <t>メイギ</t>
    </rPh>
    <rPh sb="20" eb="22">
      <t>ドウイツ</t>
    </rPh>
    <rPh sb="22" eb="24">
      <t>ジンブツ</t>
    </rPh>
    <phoneticPr fontId="1"/>
  </si>
  <si>
    <t>⑩　提出書類①、②、⑦の名義がすべて同一人物である</t>
    <rPh sb="2" eb="4">
      <t>テイシュツ</t>
    </rPh>
    <rPh sb="4" eb="6">
      <t>ショルイ</t>
    </rPh>
    <rPh sb="12" eb="14">
      <t>メイギ</t>
    </rPh>
    <rPh sb="18" eb="20">
      <t>ドウイツ</t>
    </rPh>
    <rPh sb="20" eb="22">
      <t>ジンブツ</t>
    </rPh>
    <phoneticPr fontId="1"/>
  </si>
  <si>
    <t>⑬　提出書類①、②、⑦の名義がすべて同一人物である</t>
    <rPh sb="2" eb="4">
      <t>テイシュツ</t>
    </rPh>
    <rPh sb="4" eb="6">
      <t>ショルイ</t>
    </rPh>
    <rPh sb="12" eb="14">
      <t>メイギ</t>
    </rPh>
    <rPh sb="18" eb="20">
      <t>ドウイツ</t>
    </rPh>
    <rPh sb="20" eb="22">
      <t>ジンブツ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</si>
</sst>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quot;¥&quot;#,##0_);[Red]\(&quot;¥&quot;#,##0\)"/>
  </numFmts>
  <fonts count="7">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11"/>
      <color theme="0"/>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6" fontId="5"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8" xfId="0" applyBorder="1">
      <alignment vertical="center"/>
    </xf>
    <xf numFmtId="0" fontId="2" fillId="0" borderId="0" xfId="0" applyFont="1" applyBorder="1">
      <alignment vertical="center"/>
    </xf>
    <xf numFmtId="0" fontId="0" fillId="0" borderId="3" xfId="0" applyBorder="1">
      <alignment vertical="center"/>
    </xf>
    <xf numFmtId="0" fontId="0" fillId="0" borderId="13" xfId="0" applyBorder="1">
      <alignment vertical="center"/>
    </xf>
    <xf numFmtId="0" fontId="0" fillId="0" borderId="14"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0" xfId="0" applyFont="1" applyBorder="1">
      <alignment vertical="center"/>
    </xf>
    <xf numFmtId="0" fontId="0" fillId="0" borderId="0" xfId="0" applyFont="1">
      <alignment vertical="center"/>
    </xf>
    <xf numFmtId="0" fontId="4" fillId="0" borderId="0" xfId="0" applyFont="1">
      <alignment vertical="center"/>
    </xf>
    <xf numFmtId="0" fontId="6" fillId="0" borderId="0" xfId="0" applyFont="1" applyBorder="1" applyAlignment="1">
      <alignment horizontal="center" vertical="center"/>
    </xf>
    <xf numFmtId="0" fontId="6" fillId="0" borderId="0" xfId="0" applyFont="1">
      <alignment vertical="center"/>
    </xf>
    <xf numFmtId="5" fontId="4" fillId="0" borderId="0" xfId="0" applyNumberFormat="1" applyFont="1">
      <alignment vertical="center"/>
    </xf>
    <xf numFmtId="176" fontId="4" fillId="0" borderId="0" xfId="1" applyNumberFormat="1" applyFont="1" applyFill="1" applyAlignment="1">
      <alignment horizontal="center" vertical="center"/>
    </xf>
    <xf numFmtId="176" fontId="6" fillId="0" borderId="0" xfId="1" applyNumberFormat="1" applyFont="1" applyFill="1" applyAlignment="1">
      <alignment horizontal="center" vertical="center"/>
    </xf>
    <xf numFmtId="0" fontId="0" fillId="0" borderId="0" xfId="0" applyFill="1" applyBorder="1">
      <alignment vertical="center"/>
    </xf>
    <xf numFmtId="0" fontId="0" fillId="0" borderId="0" xfId="0" applyProtection="1">
      <alignment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5" fontId="0" fillId="0" borderId="11" xfId="0" applyNumberFormat="1" applyBorder="1" applyAlignment="1">
      <alignment horizontal="center" vertical="center"/>
    </xf>
    <xf numFmtId="5" fontId="0" fillId="0" borderId="12" xfId="0" applyNumberForma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0" xfId="0" applyNumberFormat="1" applyBorder="1" applyAlignment="1" applyProtection="1">
      <alignment horizontal="center" vertical="center"/>
      <protection locked="0"/>
    </xf>
    <xf numFmtId="0" fontId="0" fillId="0" borderId="11" xfId="0" applyNumberFormat="1" applyBorder="1" applyAlignment="1" applyProtection="1">
      <alignment horizontal="center" vertical="center"/>
      <protection locked="0"/>
    </xf>
    <xf numFmtId="6" fontId="0" fillId="0" borderId="11" xfId="1" applyFont="1" applyBorder="1" applyAlignment="1">
      <alignment horizontal="center" vertical="center"/>
    </xf>
    <xf numFmtId="6" fontId="0" fillId="0" borderId="12" xfId="1" applyFont="1" applyBorder="1" applyAlignment="1">
      <alignment horizontal="center" vertical="center"/>
    </xf>
    <xf numFmtId="5" fontId="0" fillId="0" borderId="10" xfId="0" applyNumberFormat="1" applyBorder="1" applyAlignment="1" applyProtection="1">
      <alignment horizontal="center" vertical="center"/>
      <protection locked="0"/>
    </xf>
    <xf numFmtId="5" fontId="0" fillId="0" borderId="11" xfId="0" applyNumberFormat="1" applyBorder="1" applyAlignment="1" applyProtection="1">
      <alignment horizontal="center" vertical="center"/>
      <protection locked="0"/>
    </xf>
    <xf numFmtId="0" fontId="0" fillId="0" borderId="0" xfId="0"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0</xdr:colOff>
          <xdr:row>20</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22</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24</xdr:row>
          <xdr:rowOff>243932</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27</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27</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29</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31</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xdr:col>
          <xdr:colOff>0</xdr:colOff>
          <xdr:row>38</xdr:row>
          <xdr:rowOff>1</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0</xdr:colOff>
          <xdr:row>41</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1</xdr:col>
          <xdr:colOff>0</xdr:colOff>
          <xdr:row>43</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1</xdr:col>
          <xdr:colOff>0</xdr:colOff>
          <xdr:row>45</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36</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0</xdr:colOff>
          <xdr:row>34</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0</xdr:colOff>
          <xdr:row>47</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0</xdr:colOff>
          <xdr:row>19</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0</xdr:colOff>
          <xdr:row>21</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23</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23</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25</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27</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31</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1</xdr:col>
          <xdr:colOff>0</xdr:colOff>
          <xdr:row>33</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36</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xdr:col>
          <xdr:colOff>0</xdr:colOff>
          <xdr:row>38</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0</xdr:colOff>
          <xdr:row>46</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0</xdr:colOff>
          <xdr:row>46</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29</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1</xdr:col>
          <xdr:colOff>0</xdr:colOff>
          <xdr:row>40</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0</xdr:colOff>
          <xdr:row>42</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1</xdr:col>
          <xdr:colOff>0</xdr:colOff>
          <xdr:row>44</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0</xdr:colOff>
          <xdr:row>19</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0</xdr:colOff>
          <xdr:row>21</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23</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23</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25</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27</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31</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0</xdr:colOff>
          <xdr:row>34</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0</xdr:colOff>
          <xdr:row>37</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0</xdr:colOff>
          <xdr:row>39</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1</xdr:col>
          <xdr:colOff>0</xdr:colOff>
          <xdr:row>45</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1</xdr:col>
          <xdr:colOff>0</xdr:colOff>
          <xdr:row>45</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29</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0</xdr:colOff>
          <xdr:row>41</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1</xdr:col>
          <xdr:colOff>0</xdr:colOff>
          <xdr:row>43</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3.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showGridLines="0" showZeros="0" tabSelected="1" view="pageBreakPreview" zoomScale="82" zoomScaleNormal="95" zoomScaleSheetLayoutView="82" workbookViewId="0">
      <selection activeCell="B12" sqref="B12:C12"/>
    </sheetView>
  </sheetViews>
  <sheetFormatPr defaultRowHeight="13.5"/>
  <cols>
    <col min="1" max="1" width="5" customWidth="1"/>
    <col min="7" max="9" width="9" customWidth="1"/>
    <col min="11" max="11" width="10.375" customWidth="1"/>
  </cols>
  <sheetData>
    <row r="1" spans="1:11" ht="18.75">
      <c r="A1" s="1" t="s">
        <v>0</v>
      </c>
    </row>
    <row r="2" spans="1:11">
      <c r="A2" s="16" t="s">
        <v>9</v>
      </c>
    </row>
    <row r="3" spans="1:11" ht="18.75">
      <c r="A3" s="1"/>
    </row>
    <row r="4" spans="1:11" ht="14.25" thickBot="1"/>
    <row r="5" spans="1:11" ht="20.100000000000001" customHeight="1">
      <c r="A5" s="31" t="s">
        <v>1</v>
      </c>
      <c r="B5" s="27"/>
      <c r="C5" s="27"/>
      <c r="D5" s="27" t="s">
        <v>2</v>
      </c>
      <c r="E5" s="27"/>
      <c r="F5" s="27"/>
      <c r="G5" s="27"/>
      <c r="H5" s="28"/>
    </row>
    <row r="6" spans="1:11" ht="39.950000000000003" customHeight="1" thickBot="1">
      <c r="A6" s="32" t="s">
        <v>3</v>
      </c>
      <c r="B6" s="33"/>
      <c r="C6" s="33"/>
      <c r="D6" s="34" t="s">
        <v>32</v>
      </c>
      <c r="E6" s="35"/>
      <c r="F6" s="35"/>
      <c r="G6" s="35"/>
      <c r="H6" s="36"/>
    </row>
    <row r="7" spans="1:11" ht="20.100000000000001" customHeight="1">
      <c r="A7" s="2"/>
      <c r="B7" s="2"/>
      <c r="C7" s="2"/>
      <c r="D7" s="2"/>
      <c r="E7" s="2"/>
      <c r="F7" s="2"/>
      <c r="G7" s="2"/>
      <c r="H7" s="2"/>
    </row>
    <row r="8" spans="1:11">
      <c r="A8" s="2"/>
      <c r="B8" s="2"/>
      <c r="C8" s="2"/>
      <c r="D8" s="2"/>
      <c r="E8" s="2"/>
      <c r="F8" s="2"/>
      <c r="G8" s="2"/>
      <c r="H8" s="2"/>
    </row>
    <row r="9" spans="1:11" ht="14.25">
      <c r="A9" s="8" t="s">
        <v>14</v>
      </c>
      <c r="B9" s="2"/>
      <c r="C9" s="2"/>
      <c r="D9" s="2"/>
      <c r="E9" s="2"/>
      <c r="F9" s="2"/>
      <c r="G9" s="2"/>
      <c r="H9" s="2"/>
    </row>
    <row r="10" spans="1:11" ht="15" thickBot="1">
      <c r="A10" s="8" t="s">
        <v>41</v>
      </c>
      <c r="B10" s="2"/>
      <c r="C10" s="2"/>
      <c r="D10" s="2"/>
      <c r="E10" s="2"/>
      <c r="F10" s="2"/>
      <c r="G10" s="2"/>
      <c r="H10" s="2"/>
    </row>
    <row r="11" spans="1:11" ht="24.95" customHeight="1">
      <c r="B11" s="6" t="s">
        <v>4</v>
      </c>
      <c r="C11" s="7"/>
      <c r="D11" s="27" t="s">
        <v>5</v>
      </c>
      <c r="E11" s="27"/>
      <c r="F11" s="28"/>
    </row>
    <row r="12" spans="1:11" ht="24.95" customHeight="1" thickBot="1">
      <c r="A12" s="3"/>
      <c r="B12" s="25"/>
      <c r="C12" s="26"/>
      <c r="D12" s="29">
        <f>ROUNDDOWN(I12,-3)</f>
        <v>0</v>
      </c>
      <c r="E12" s="29"/>
      <c r="F12" s="30"/>
      <c r="H12" s="17">
        <f>B12*30000</f>
        <v>0</v>
      </c>
      <c r="I12" s="17">
        <f>MIN(H12,200000)</f>
        <v>0</v>
      </c>
    </row>
    <row r="15" spans="1:11" ht="19.5" thickBot="1">
      <c r="A15" s="15" t="s">
        <v>7</v>
      </c>
    </row>
    <row r="16" spans="1:11">
      <c r="A16" s="4"/>
      <c r="B16" s="5"/>
      <c r="C16" s="5"/>
      <c r="D16" s="5"/>
      <c r="E16" s="5"/>
      <c r="F16" s="5"/>
      <c r="G16" s="5"/>
      <c r="H16" s="5"/>
      <c r="I16" s="5"/>
      <c r="J16" s="5"/>
      <c r="K16" s="9"/>
    </row>
    <row r="17" spans="1:18">
      <c r="A17" s="10" t="s">
        <v>8</v>
      </c>
      <c r="B17" s="3"/>
      <c r="C17" s="3"/>
      <c r="D17" s="3"/>
      <c r="E17" s="3"/>
      <c r="F17" s="3"/>
      <c r="G17" s="3"/>
      <c r="H17" s="3"/>
      <c r="I17" s="3"/>
      <c r="J17" s="3"/>
      <c r="K17" s="11"/>
    </row>
    <row r="18" spans="1:18">
      <c r="A18" s="10"/>
      <c r="B18" s="3"/>
      <c r="C18" s="3"/>
      <c r="D18" s="3"/>
      <c r="E18" s="3"/>
      <c r="F18" s="3"/>
      <c r="G18" s="3"/>
      <c r="H18" s="3"/>
      <c r="I18" s="3"/>
      <c r="J18" s="3"/>
      <c r="K18" s="11"/>
    </row>
    <row r="19" spans="1:18">
      <c r="A19" s="10"/>
      <c r="B19" s="3" t="s">
        <v>10</v>
      </c>
      <c r="C19" s="3"/>
      <c r="D19" s="3"/>
      <c r="E19" s="3"/>
      <c r="F19" s="3"/>
      <c r="G19" s="3"/>
      <c r="H19" s="3"/>
      <c r="I19" s="3"/>
      <c r="J19" s="3"/>
      <c r="K19" s="11"/>
    </row>
    <row r="20" spans="1:18" ht="20.100000000000001" customHeight="1">
      <c r="A20" s="10"/>
      <c r="B20" s="3" t="s">
        <v>23</v>
      </c>
      <c r="C20" s="3"/>
      <c r="D20" s="3"/>
      <c r="E20" s="3"/>
      <c r="F20" s="3"/>
      <c r="G20" s="3"/>
      <c r="H20" s="3"/>
      <c r="I20" s="3"/>
      <c r="J20" s="3"/>
      <c r="K20" s="11"/>
    </row>
    <row r="21" spans="1:18" ht="20.100000000000001" customHeight="1">
      <c r="A21" s="10"/>
      <c r="B21" s="3"/>
      <c r="C21" s="3"/>
      <c r="D21" s="3"/>
      <c r="E21" s="3"/>
      <c r="F21" s="3"/>
      <c r="G21" s="3"/>
      <c r="H21" s="3"/>
      <c r="I21" s="3"/>
      <c r="J21" s="3"/>
      <c r="K21" s="11"/>
      <c r="R21" s="3"/>
    </row>
    <row r="22" spans="1:18" ht="20.100000000000001" customHeight="1">
      <c r="A22" s="10"/>
      <c r="B22" s="3" t="s">
        <v>42</v>
      </c>
      <c r="C22" s="3"/>
      <c r="D22" s="3"/>
      <c r="E22" s="3"/>
      <c r="F22" s="3"/>
      <c r="G22" s="3"/>
      <c r="H22" s="3"/>
      <c r="I22" s="3"/>
      <c r="J22" s="3"/>
      <c r="K22" s="11"/>
      <c r="Q22" s="3"/>
      <c r="R22" s="3"/>
    </row>
    <row r="23" spans="1:18" ht="20.100000000000001" customHeight="1">
      <c r="A23" s="10"/>
      <c r="B23" s="3"/>
      <c r="C23" s="3" t="s">
        <v>6</v>
      </c>
      <c r="D23" s="3"/>
      <c r="E23" s="3"/>
      <c r="F23" s="3"/>
      <c r="G23" s="3"/>
      <c r="H23" s="3"/>
      <c r="I23" s="3"/>
      <c r="J23" s="3"/>
      <c r="K23" s="11"/>
      <c r="R23" s="3"/>
    </row>
    <row r="24" spans="1:18" ht="20.100000000000001" customHeight="1">
      <c r="A24" s="10"/>
      <c r="B24" s="3"/>
      <c r="C24" s="3"/>
      <c r="D24" s="3"/>
      <c r="E24" s="3"/>
      <c r="F24" s="3"/>
      <c r="G24" s="3"/>
      <c r="H24" s="3"/>
      <c r="I24" s="3"/>
      <c r="J24" s="3"/>
      <c r="K24" s="11"/>
      <c r="Q24" s="3"/>
      <c r="R24" s="3"/>
    </row>
    <row r="25" spans="1:18" ht="20.100000000000001" customHeight="1">
      <c r="A25" s="10"/>
      <c r="B25" s="3" t="s">
        <v>43</v>
      </c>
      <c r="C25" s="3"/>
      <c r="D25" s="3"/>
      <c r="E25" s="3"/>
      <c r="F25" s="3"/>
      <c r="G25" s="3"/>
      <c r="H25" s="3"/>
      <c r="I25" s="3"/>
      <c r="J25" s="3"/>
      <c r="K25" s="11"/>
      <c r="Q25" s="3"/>
      <c r="R25" s="3"/>
    </row>
    <row r="26" spans="1:18" ht="20.100000000000001" customHeight="1">
      <c r="A26" s="10"/>
      <c r="B26" s="3"/>
      <c r="C26" s="3"/>
      <c r="D26" s="3"/>
      <c r="E26" s="3"/>
      <c r="F26" s="3"/>
      <c r="G26" s="3"/>
      <c r="H26" s="3"/>
      <c r="I26" s="3"/>
      <c r="J26" s="3"/>
      <c r="K26" s="11"/>
      <c r="R26" s="3"/>
    </row>
    <row r="27" spans="1:18" ht="20.100000000000001" customHeight="1">
      <c r="A27" s="10"/>
      <c r="B27" s="3" t="s">
        <v>44</v>
      </c>
      <c r="C27" s="3"/>
      <c r="D27" s="3"/>
      <c r="E27" s="3"/>
      <c r="F27" s="3"/>
      <c r="G27" s="3"/>
      <c r="H27" s="3"/>
      <c r="I27" s="3"/>
      <c r="J27" s="3"/>
      <c r="K27" s="11"/>
      <c r="Q27" s="3"/>
      <c r="R27" s="3"/>
    </row>
    <row r="28" spans="1:18" ht="20.100000000000001" customHeight="1">
      <c r="A28" s="10"/>
      <c r="B28" s="3"/>
      <c r="C28" s="3"/>
      <c r="D28" s="3"/>
      <c r="E28" s="3"/>
      <c r="F28" s="3"/>
      <c r="G28" s="3"/>
      <c r="H28" s="3"/>
      <c r="I28" s="3"/>
      <c r="J28" s="3"/>
      <c r="K28" s="11"/>
      <c r="R28" s="3"/>
    </row>
    <row r="29" spans="1:18" ht="20.100000000000001" customHeight="1">
      <c r="A29" s="10"/>
      <c r="B29" s="3" t="s">
        <v>45</v>
      </c>
      <c r="C29" s="3"/>
      <c r="D29" s="3"/>
      <c r="E29" s="3"/>
      <c r="F29" s="3"/>
      <c r="G29" s="3"/>
      <c r="H29" s="3"/>
      <c r="I29" s="3"/>
      <c r="J29" s="3"/>
      <c r="K29" s="11"/>
      <c r="R29" s="3"/>
    </row>
    <row r="30" spans="1:18" ht="20.100000000000001" customHeight="1">
      <c r="A30" s="10"/>
      <c r="B30" s="3"/>
      <c r="C30" s="3"/>
      <c r="D30" s="3"/>
      <c r="E30" s="3"/>
      <c r="F30" s="3"/>
      <c r="G30" s="3"/>
      <c r="H30" s="3"/>
      <c r="I30" s="3"/>
      <c r="J30" s="3"/>
      <c r="K30" s="11"/>
      <c r="R30" s="3"/>
    </row>
    <row r="31" spans="1:18" ht="20.100000000000001" customHeight="1">
      <c r="A31" s="10"/>
      <c r="B31" s="3" t="s">
        <v>46</v>
      </c>
      <c r="C31" s="3"/>
      <c r="D31" s="3"/>
      <c r="E31" s="3"/>
      <c r="F31" s="3"/>
      <c r="G31" s="3"/>
      <c r="H31" s="3"/>
      <c r="I31" s="3"/>
      <c r="J31" s="3"/>
      <c r="K31" s="11"/>
      <c r="Q31" s="3"/>
      <c r="R31" s="3"/>
    </row>
    <row r="32" spans="1:18" ht="20.100000000000001" customHeight="1">
      <c r="A32" s="10"/>
      <c r="B32" s="23" t="s">
        <v>31</v>
      </c>
      <c r="C32" s="3"/>
      <c r="D32" s="3"/>
      <c r="E32" s="3"/>
      <c r="F32" s="3"/>
      <c r="G32" s="3"/>
      <c r="H32" s="3"/>
      <c r="I32" s="3"/>
      <c r="J32" s="3"/>
      <c r="K32" s="11"/>
      <c r="Q32" s="3"/>
      <c r="R32" s="3"/>
    </row>
    <row r="33" spans="1:18" ht="20.100000000000001" customHeight="1">
      <c r="A33" s="10"/>
      <c r="B33" s="3"/>
      <c r="C33" s="3"/>
      <c r="D33" s="3"/>
      <c r="E33" s="3"/>
      <c r="F33" s="3"/>
      <c r="G33" s="3"/>
      <c r="H33" s="3"/>
      <c r="I33" s="3"/>
      <c r="J33" s="3"/>
      <c r="K33" s="11"/>
      <c r="R33" s="3"/>
    </row>
    <row r="34" spans="1:18" ht="20.100000000000001" customHeight="1">
      <c r="A34" s="10"/>
      <c r="B34" s="3" t="s">
        <v>47</v>
      </c>
      <c r="C34" s="3"/>
      <c r="D34" s="3"/>
      <c r="E34" s="3"/>
      <c r="F34" s="3"/>
      <c r="G34" s="3"/>
      <c r="H34" s="3"/>
      <c r="I34" s="3"/>
      <c r="J34" s="3"/>
      <c r="K34" s="11"/>
      <c r="Q34" s="3"/>
      <c r="R34" s="3"/>
    </row>
    <row r="35" spans="1:18" ht="20.100000000000001" customHeight="1">
      <c r="A35" s="10"/>
      <c r="B35" s="3"/>
      <c r="C35" s="3"/>
      <c r="D35" s="3"/>
      <c r="E35" s="3"/>
      <c r="F35" s="3"/>
      <c r="G35" s="3"/>
      <c r="H35" s="3"/>
      <c r="I35" s="3"/>
      <c r="J35" s="3"/>
      <c r="K35" s="11"/>
      <c r="R35" s="3"/>
    </row>
    <row r="36" spans="1:18" ht="20.100000000000001" customHeight="1">
      <c r="A36" s="10"/>
      <c r="B36" s="3" t="s">
        <v>48</v>
      </c>
      <c r="C36" s="3"/>
      <c r="D36" s="3"/>
      <c r="E36" s="3"/>
      <c r="F36" s="3"/>
      <c r="G36" s="3"/>
      <c r="H36" s="3"/>
      <c r="I36" s="3"/>
      <c r="J36" s="3"/>
      <c r="K36" s="11"/>
      <c r="Q36" s="3"/>
      <c r="R36" s="3"/>
    </row>
    <row r="37" spans="1:18" ht="20.100000000000001" customHeight="1">
      <c r="A37" s="10"/>
      <c r="B37" s="3"/>
      <c r="C37" s="3"/>
      <c r="D37" s="3"/>
      <c r="E37" s="3"/>
      <c r="F37" s="3"/>
      <c r="G37" s="3"/>
      <c r="H37" s="3"/>
      <c r="I37" s="3"/>
      <c r="J37" s="3"/>
      <c r="K37" s="11"/>
      <c r="Q37" s="3"/>
      <c r="R37" s="3"/>
    </row>
    <row r="38" spans="1:18" ht="20.100000000000001" customHeight="1">
      <c r="A38" s="10"/>
      <c r="B38" s="3" t="s">
        <v>49</v>
      </c>
      <c r="C38" s="3"/>
      <c r="D38" s="3"/>
      <c r="E38" s="3"/>
      <c r="F38" s="3"/>
      <c r="G38" s="3"/>
      <c r="H38" s="3"/>
      <c r="I38" s="3"/>
      <c r="J38" s="3"/>
      <c r="K38" s="11"/>
      <c r="Q38" s="3"/>
      <c r="R38" s="3"/>
    </row>
    <row r="39" spans="1:18" ht="20.100000000000001" customHeight="1" thickBot="1">
      <c r="A39" s="10"/>
      <c r="B39" s="3"/>
      <c r="C39" s="3"/>
      <c r="D39" s="3"/>
      <c r="E39" s="3"/>
      <c r="F39" s="3"/>
      <c r="G39" s="3"/>
      <c r="H39" s="3"/>
      <c r="I39" s="3"/>
      <c r="J39" s="3"/>
      <c r="K39" s="11"/>
    </row>
    <row r="40" spans="1:18" ht="20.100000000000001" customHeight="1">
      <c r="A40" s="4"/>
      <c r="B40" s="5" t="s">
        <v>11</v>
      </c>
      <c r="C40" s="5"/>
      <c r="D40" s="5"/>
      <c r="E40" s="5"/>
      <c r="F40" s="5"/>
      <c r="G40" s="5"/>
      <c r="H40" s="5"/>
      <c r="I40" s="5"/>
      <c r="J40" s="5"/>
      <c r="K40" s="9"/>
    </row>
    <row r="41" spans="1:18" ht="20.100000000000001" customHeight="1">
      <c r="A41" s="10"/>
      <c r="B41" s="3" t="s">
        <v>33</v>
      </c>
      <c r="C41" s="3"/>
      <c r="D41" s="3"/>
      <c r="E41" s="3"/>
      <c r="F41" s="3"/>
      <c r="G41" s="3"/>
      <c r="H41" s="3"/>
      <c r="I41" s="3"/>
      <c r="J41" s="3"/>
      <c r="K41" s="11"/>
    </row>
    <row r="42" spans="1:18" ht="20.100000000000001" customHeight="1">
      <c r="A42" s="10"/>
      <c r="B42" s="3"/>
      <c r="C42" s="3"/>
      <c r="D42" s="3"/>
      <c r="E42" s="3"/>
      <c r="F42" s="3"/>
      <c r="G42" s="3"/>
      <c r="H42" s="3"/>
      <c r="I42" s="3"/>
      <c r="J42" s="3"/>
      <c r="K42" s="11"/>
    </row>
    <row r="43" spans="1:18" ht="20.100000000000001" customHeight="1">
      <c r="A43" s="10"/>
      <c r="B43" s="3" t="s">
        <v>34</v>
      </c>
      <c r="C43" s="3"/>
      <c r="D43" s="3"/>
      <c r="E43" s="3"/>
      <c r="F43" s="3"/>
      <c r="G43" s="3"/>
      <c r="H43" s="3"/>
      <c r="I43" s="3"/>
      <c r="J43" s="3"/>
      <c r="K43" s="11"/>
    </row>
    <row r="44" spans="1:18" ht="20.100000000000001" customHeight="1">
      <c r="A44" s="10"/>
      <c r="B44" s="3"/>
      <c r="C44" s="3"/>
      <c r="D44" s="3"/>
      <c r="E44" s="3"/>
      <c r="F44" s="3"/>
      <c r="G44" s="3"/>
      <c r="H44" s="3"/>
      <c r="I44" s="3"/>
      <c r="J44" s="3"/>
      <c r="K44" s="11"/>
    </row>
    <row r="45" spans="1:18" ht="20.100000000000001" customHeight="1">
      <c r="A45" s="10"/>
      <c r="B45" s="3" t="s">
        <v>35</v>
      </c>
      <c r="C45" s="3"/>
      <c r="D45" s="3"/>
      <c r="E45" s="3"/>
      <c r="F45" s="3"/>
      <c r="G45" s="3"/>
      <c r="H45" s="3"/>
      <c r="I45" s="3"/>
      <c r="J45" s="3"/>
      <c r="K45" s="11"/>
    </row>
    <row r="46" spans="1:18" ht="20.100000000000001" customHeight="1">
      <c r="A46" s="10"/>
      <c r="B46" s="3"/>
      <c r="C46" s="3"/>
      <c r="D46" s="3"/>
      <c r="E46" s="3"/>
      <c r="F46" s="3"/>
      <c r="G46" s="3"/>
      <c r="H46" s="3"/>
      <c r="I46" s="3"/>
      <c r="J46" s="3"/>
      <c r="K46" s="11"/>
    </row>
    <row r="47" spans="1:18" ht="20.100000000000001" customHeight="1">
      <c r="A47" s="10"/>
      <c r="B47" s="3" t="s">
        <v>28</v>
      </c>
      <c r="C47" s="3"/>
      <c r="D47" s="3"/>
      <c r="E47" s="3"/>
      <c r="F47" s="3"/>
      <c r="G47" s="3"/>
      <c r="H47" s="3"/>
      <c r="I47" s="3"/>
      <c r="J47" s="3"/>
      <c r="K47" s="11"/>
    </row>
    <row r="48" spans="1:18" ht="20.100000000000001" customHeight="1">
      <c r="A48" s="10"/>
      <c r="B48" s="3"/>
      <c r="C48" s="3"/>
      <c r="D48" s="3"/>
      <c r="E48" s="3"/>
      <c r="F48" s="3"/>
      <c r="G48" s="3"/>
      <c r="H48" s="3"/>
      <c r="I48" s="3"/>
      <c r="J48" s="3"/>
      <c r="K48" s="11"/>
    </row>
    <row r="49" spans="1:11" ht="20.100000000000001" customHeight="1">
      <c r="A49" s="10"/>
      <c r="B49" s="3" t="s">
        <v>55</v>
      </c>
      <c r="C49" s="3"/>
      <c r="D49" s="3"/>
      <c r="E49" s="3"/>
      <c r="F49" s="3"/>
      <c r="G49" s="3"/>
      <c r="H49" s="3"/>
      <c r="I49" s="3"/>
      <c r="J49" s="3"/>
      <c r="K49" s="11"/>
    </row>
    <row r="50" spans="1:11" ht="24.95" customHeight="1" thickBot="1">
      <c r="A50" s="12"/>
      <c r="B50" s="13"/>
      <c r="C50" s="13"/>
      <c r="D50" s="13" t="s">
        <v>13</v>
      </c>
      <c r="E50" s="13"/>
      <c r="F50" s="13"/>
      <c r="G50" s="13"/>
      <c r="H50" s="13"/>
      <c r="I50" s="13"/>
      <c r="J50" s="13"/>
      <c r="K50" s="14"/>
    </row>
    <row r="52" spans="1:11">
      <c r="A52" s="46" t="s">
        <v>12</v>
      </c>
      <c r="B52" s="46"/>
      <c r="C52" s="46"/>
      <c r="D52" s="46"/>
      <c r="E52" s="46"/>
      <c r="F52" s="46"/>
      <c r="G52" s="46"/>
      <c r="H52" s="46"/>
      <c r="I52" s="46"/>
      <c r="J52" s="46"/>
      <c r="K52" s="46"/>
    </row>
  </sheetData>
  <sheetProtection algorithmName="SHA-512" hashValue="78urB6yphyb7y2vIjFUHIT2RuoTcUu/pTSVb2YdkIQVAqUTzEB0iE+/UZ7aGfYA+bbVN1LqRiyXVn5zr06qZ8w==" saltValue="XyFw9AmFXNd9eNKbU0AgEQ==" spinCount="100000" sheet="1" objects="1" scenarios="1" selectLockedCells="1"/>
  <mergeCells count="8">
    <mergeCell ref="B12:C12"/>
    <mergeCell ref="D11:F11"/>
    <mergeCell ref="D12:F12"/>
    <mergeCell ref="A52:K52"/>
    <mergeCell ref="A5:C5"/>
    <mergeCell ref="D5:H5"/>
    <mergeCell ref="A6:C6"/>
    <mergeCell ref="D6:H6"/>
  </mergeCells>
  <phoneticPr fontId="1"/>
  <dataValidations count="1">
    <dataValidation type="decimal" allowBlank="1" showInputMessage="1" showErrorMessage="1" sqref="B12:C12">
      <formula1>0</formula1>
      <formula2>9.99</formula2>
    </dataValidation>
  </dataValidations>
  <pageMargins left="0.31496062992125984" right="0.11811023622047245" top="0.35433070866141736" bottom="0.35433070866141736"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0</xdr:colOff>
                    <xdr:row>21</xdr:row>
                    <xdr:rowOff>0</xdr:rowOff>
                  </from>
                  <to>
                    <xdr:col>1</xdr:col>
                    <xdr:colOff>0</xdr:colOff>
                    <xdr:row>22</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0</xdr:col>
                    <xdr:colOff>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0</xdr:col>
                    <xdr:colOff>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0</xdr:col>
                    <xdr:colOff>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0</xdr:col>
                    <xdr:colOff>0</xdr:colOff>
                    <xdr:row>28</xdr:row>
                    <xdr:rowOff>0</xdr:rowOff>
                  </from>
                  <to>
                    <xdr:col>1</xdr:col>
                    <xdr:colOff>0</xdr:colOff>
                    <xdr:row>29</xdr:row>
                    <xdr:rowOff>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0</xdr:col>
                    <xdr:colOff>0</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0</xdr:col>
                    <xdr:colOff>0</xdr:colOff>
                    <xdr:row>37</xdr:row>
                    <xdr:rowOff>0</xdr:rowOff>
                  </from>
                  <to>
                    <xdr:col>1</xdr:col>
                    <xdr:colOff>0</xdr:colOff>
                    <xdr:row>38</xdr:row>
                    <xdr:rowOff>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0</xdr:col>
                    <xdr:colOff>0</xdr:colOff>
                    <xdr:row>40</xdr:row>
                    <xdr:rowOff>0</xdr:rowOff>
                  </from>
                  <to>
                    <xdr:col>1</xdr:col>
                    <xdr:colOff>0</xdr:colOff>
                    <xdr:row>41</xdr:row>
                    <xdr:rowOff>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0</xdr:col>
                    <xdr:colOff>0</xdr:colOff>
                    <xdr:row>42</xdr:row>
                    <xdr:rowOff>0</xdr:rowOff>
                  </from>
                  <to>
                    <xdr:col>1</xdr:col>
                    <xdr:colOff>0</xdr:colOff>
                    <xdr:row>43</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0</xdr:col>
                    <xdr:colOff>0</xdr:colOff>
                    <xdr:row>44</xdr:row>
                    <xdr:rowOff>0</xdr:rowOff>
                  </from>
                  <to>
                    <xdr:col>1</xdr:col>
                    <xdr:colOff>0</xdr:colOff>
                    <xdr:row>45</xdr:row>
                    <xdr:rowOff>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0</xdr:col>
                    <xdr:colOff>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0</xdr:col>
                    <xdr:colOff>0</xdr:colOff>
                    <xdr:row>35</xdr:row>
                    <xdr:rowOff>0</xdr:rowOff>
                  </from>
                  <to>
                    <xdr:col>1</xdr:col>
                    <xdr:colOff>0</xdr:colOff>
                    <xdr:row>36</xdr:row>
                    <xdr:rowOff>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0</xdr:col>
                    <xdr:colOff>0</xdr:colOff>
                    <xdr:row>33</xdr:row>
                    <xdr:rowOff>0</xdr:rowOff>
                  </from>
                  <to>
                    <xdr:col>1</xdr:col>
                    <xdr:colOff>0</xdr:colOff>
                    <xdr:row>34</xdr:row>
                    <xdr:rowOff>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0</xdr:col>
                    <xdr:colOff>0</xdr:colOff>
                    <xdr:row>46</xdr:row>
                    <xdr:rowOff>0</xdr:rowOff>
                  </from>
                  <to>
                    <xdr:col>1</xdr:col>
                    <xdr:colOff>0</xdr:colOff>
                    <xdr:row>47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1"/>
  <sheetViews>
    <sheetView showGridLines="0" showZeros="0" view="pageBreakPreview" zoomScale="82" zoomScaleNormal="95" zoomScaleSheetLayoutView="82" workbookViewId="0">
      <selection activeCell="B11" sqref="B11:C11"/>
    </sheetView>
  </sheetViews>
  <sheetFormatPr defaultRowHeight="13.5"/>
  <cols>
    <col min="1" max="1" width="5" customWidth="1"/>
    <col min="7" max="9" width="9" customWidth="1"/>
    <col min="11" max="11" width="10.375" customWidth="1"/>
  </cols>
  <sheetData>
    <row r="1" spans="1:11" ht="18.75">
      <c r="A1" s="1" t="s">
        <v>20</v>
      </c>
      <c r="K1" s="24"/>
    </row>
    <row r="2" spans="1:11">
      <c r="A2" s="16" t="s">
        <v>38</v>
      </c>
    </row>
    <row r="3" spans="1:11" ht="18.75">
      <c r="A3" s="1"/>
    </row>
    <row r="4" spans="1:11" ht="14.25" thickBot="1"/>
    <row r="5" spans="1:11" ht="20.100000000000001" customHeight="1">
      <c r="A5" s="31" t="s">
        <v>1</v>
      </c>
      <c r="B5" s="27"/>
      <c r="C5" s="27"/>
      <c r="D5" s="27" t="s">
        <v>2</v>
      </c>
      <c r="E5" s="27"/>
      <c r="F5" s="27"/>
      <c r="G5" s="27"/>
      <c r="H5" s="28"/>
    </row>
    <row r="6" spans="1:11" ht="36.75" customHeight="1" thickBot="1">
      <c r="A6" s="37" t="s">
        <v>21</v>
      </c>
      <c r="B6" s="33"/>
      <c r="C6" s="33"/>
      <c r="D6" s="34" t="s">
        <v>22</v>
      </c>
      <c r="E6" s="35"/>
      <c r="F6" s="35"/>
      <c r="G6" s="35"/>
      <c r="H6" s="36"/>
    </row>
    <row r="7" spans="1:11" ht="20.100000000000001" customHeight="1">
      <c r="A7" s="2"/>
      <c r="B7" s="2"/>
      <c r="C7" s="2"/>
      <c r="D7" s="2"/>
      <c r="E7" s="2"/>
      <c r="F7" s="2"/>
      <c r="G7" s="2"/>
      <c r="H7" s="2"/>
    </row>
    <row r="8" spans="1:11" ht="15" customHeight="1">
      <c r="A8" s="2"/>
      <c r="B8" s="2"/>
      <c r="C8" s="2"/>
      <c r="D8" s="2"/>
      <c r="E8" s="2"/>
      <c r="F8" s="2"/>
      <c r="G8" s="2"/>
      <c r="H8" s="2"/>
    </row>
    <row r="9" spans="1:11" ht="15" thickBot="1">
      <c r="A9" s="8" t="s">
        <v>39</v>
      </c>
      <c r="B9" s="2"/>
      <c r="C9" s="2"/>
      <c r="D9" s="2"/>
      <c r="E9" s="2"/>
      <c r="F9" s="2"/>
      <c r="G9" s="18"/>
      <c r="H9" s="18"/>
      <c r="I9" s="19"/>
      <c r="J9" s="19"/>
      <c r="K9" s="19"/>
    </row>
    <row r="10" spans="1:11" ht="24.95" customHeight="1">
      <c r="B10" s="38" t="s">
        <v>37</v>
      </c>
      <c r="C10" s="39"/>
      <c r="D10" s="27" t="s">
        <v>5</v>
      </c>
      <c r="E10" s="27"/>
      <c r="F10" s="28"/>
      <c r="G10" s="19"/>
      <c r="H10" s="17"/>
      <c r="I10" s="17"/>
      <c r="J10" s="17"/>
      <c r="K10" s="19"/>
    </row>
    <row r="11" spans="1:11" ht="24.95" customHeight="1" thickBot="1">
      <c r="A11" s="3"/>
      <c r="B11" s="40"/>
      <c r="C11" s="41"/>
      <c r="D11" s="42">
        <f>B11*50000</f>
        <v>0</v>
      </c>
      <c r="E11" s="42"/>
      <c r="F11" s="43"/>
      <c r="G11" s="19"/>
      <c r="H11" s="20">
        <f>B11/2</f>
        <v>0</v>
      </c>
      <c r="I11" s="21">
        <f>MIN(H11,200000)</f>
        <v>0</v>
      </c>
      <c r="J11" s="21"/>
      <c r="K11" s="22"/>
    </row>
    <row r="12" spans="1:11">
      <c r="A12" s="2"/>
      <c r="B12" s="2"/>
      <c r="C12" s="2"/>
      <c r="D12" s="2"/>
      <c r="E12" s="2"/>
      <c r="F12" s="2"/>
      <c r="G12" s="2"/>
      <c r="H12" s="2"/>
    </row>
    <row r="13" spans="1:11">
      <c r="A13" s="2"/>
      <c r="B13" s="2"/>
      <c r="C13" s="2"/>
      <c r="D13" s="2"/>
      <c r="E13" s="2"/>
      <c r="F13" s="2"/>
      <c r="G13" s="2"/>
      <c r="H13" s="2"/>
    </row>
    <row r="14" spans="1:11" ht="19.5" thickBot="1">
      <c r="A14" s="15" t="s">
        <v>7</v>
      </c>
      <c r="H14" s="17"/>
      <c r="I14" s="17"/>
      <c r="J14" s="17"/>
      <c r="K14" s="17"/>
    </row>
    <row r="15" spans="1:11">
      <c r="A15" s="4"/>
      <c r="B15" s="5"/>
      <c r="C15" s="5"/>
      <c r="D15" s="5"/>
      <c r="E15" s="5"/>
      <c r="F15" s="5"/>
      <c r="G15" s="5"/>
      <c r="H15" s="5"/>
      <c r="I15" s="5"/>
      <c r="J15" s="5"/>
      <c r="K15" s="9"/>
    </row>
    <row r="16" spans="1:11">
      <c r="A16" s="10" t="s">
        <v>8</v>
      </c>
      <c r="B16" s="3"/>
      <c r="C16" s="3"/>
      <c r="D16" s="3"/>
      <c r="E16" s="3"/>
      <c r="F16" s="3"/>
      <c r="G16" s="3"/>
      <c r="H16" s="3"/>
      <c r="I16" s="3"/>
      <c r="J16" s="3"/>
      <c r="K16" s="11"/>
    </row>
    <row r="17" spans="1:18">
      <c r="A17" s="10"/>
      <c r="B17" s="3"/>
      <c r="C17" s="3"/>
      <c r="D17" s="3"/>
      <c r="E17" s="3"/>
      <c r="F17" s="3"/>
      <c r="G17" s="3"/>
      <c r="H17" s="3"/>
      <c r="I17" s="3"/>
      <c r="J17" s="3"/>
      <c r="K17" s="11"/>
      <c r="R17" s="3"/>
    </row>
    <row r="18" spans="1:18">
      <c r="A18" s="10"/>
      <c r="B18" s="3" t="s">
        <v>10</v>
      </c>
      <c r="C18" s="3"/>
      <c r="D18" s="3"/>
      <c r="E18" s="3"/>
      <c r="F18" s="3"/>
      <c r="G18" s="3"/>
      <c r="H18" s="3"/>
      <c r="I18" s="3"/>
      <c r="J18" s="3"/>
      <c r="K18" s="11"/>
    </row>
    <row r="19" spans="1:18" ht="20.100000000000001" customHeight="1">
      <c r="A19" s="10"/>
      <c r="B19" s="3" t="s">
        <v>23</v>
      </c>
      <c r="C19" s="3"/>
      <c r="D19" s="3"/>
      <c r="E19" s="3"/>
      <c r="F19" s="3"/>
      <c r="G19" s="3"/>
      <c r="H19" s="3"/>
      <c r="I19" s="3"/>
      <c r="J19" s="3"/>
      <c r="K19" s="11"/>
      <c r="R19" s="3"/>
    </row>
    <row r="20" spans="1:18" ht="20.100000000000001" customHeight="1">
      <c r="A20" s="10"/>
      <c r="B20" s="3"/>
      <c r="C20" s="3"/>
      <c r="D20" s="3"/>
      <c r="E20" s="3"/>
      <c r="F20" s="3"/>
      <c r="G20" s="3"/>
      <c r="H20" s="3"/>
      <c r="I20" s="3"/>
      <c r="J20" s="3"/>
      <c r="K20" s="11"/>
    </row>
    <row r="21" spans="1:18" ht="20.100000000000001" customHeight="1">
      <c r="A21" s="10"/>
      <c r="B21" s="3" t="s">
        <v>50</v>
      </c>
      <c r="C21" s="3"/>
      <c r="D21" s="3"/>
      <c r="E21" s="3"/>
      <c r="F21" s="3"/>
      <c r="G21" s="3"/>
      <c r="H21" s="3"/>
      <c r="I21" s="3"/>
      <c r="J21" s="3"/>
      <c r="K21" s="11"/>
      <c r="R21" s="3"/>
    </row>
    <row r="22" spans="1:18" ht="20.100000000000001" customHeight="1">
      <c r="A22" s="10"/>
      <c r="B22" s="3"/>
      <c r="C22" s="3"/>
      <c r="D22" s="3"/>
      <c r="E22" s="3"/>
      <c r="F22" s="3"/>
      <c r="G22" s="3"/>
      <c r="H22" s="3"/>
      <c r="I22" s="3"/>
      <c r="J22" s="3"/>
      <c r="K22" s="11"/>
    </row>
    <row r="23" spans="1:18" ht="20.100000000000001" customHeight="1">
      <c r="A23" s="10"/>
      <c r="B23" s="3" t="s">
        <v>43</v>
      </c>
      <c r="C23" s="3"/>
      <c r="D23" s="3"/>
      <c r="E23" s="3"/>
      <c r="F23" s="3"/>
      <c r="G23" s="3"/>
      <c r="H23" s="3"/>
      <c r="I23" s="3"/>
      <c r="J23" s="3"/>
      <c r="K23" s="11"/>
      <c r="R23" s="3"/>
    </row>
    <row r="24" spans="1:18" ht="20.100000000000001" customHeight="1">
      <c r="A24" s="10"/>
      <c r="B24" s="3"/>
      <c r="C24" s="3"/>
      <c r="D24" s="3"/>
      <c r="E24" s="3"/>
      <c r="F24" s="3"/>
      <c r="G24" s="3"/>
      <c r="H24" s="3"/>
      <c r="I24" s="3"/>
      <c r="J24" s="3"/>
      <c r="K24" s="11"/>
    </row>
    <row r="25" spans="1:18" ht="20.100000000000001" customHeight="1">
      <c r="A25" s="10"/>
      <c r="B25" s="3" t="s">
        <v>51</v>
      </c>
      <c r="C25" s="3"/>
      <c r="D25" s="3"/>
      <c r="E25" s="3"/>
      <c r="F25" s="3"/>
      <c r="G25" s="3"/>
      <c r="H25" s="3"/>
      <c r="I25" s="3"/>
      <c r="J25" s="3"/>
      <c r="K25" s="11"/>
      <c r="R25" s="3"/>
    </row>
    <row r="26" spans="1:18" ht="20.100000000000001" customHeight="1">
      <c r="A26" s="10"/>
      <c r="B26" s="3"/>
      <c r="C26" s="3"/>
      <c r="D26" s="3"/>
      <c r="E26" s="3"/>
      <c r="F26" s="3"/>
      <c r="G26" s="3"/>
      <c r="H26" s="3"/>
      <c r="I26" s="3"/>
      <c r="J26" s="3"/>
      <c r="K26" s="11"/>
    </row>
    <row r="27" spans="1:18" ht="20.100000000000001" customHeight="1">
      <c r="A27" s="10"/>
      <c r="B27" s="3" t="s">
        <v>45</v>
      </c>
      <c r="C27" s="3"/>
      <c r="D27" s="3"/>
      <c r="E27" s="3"/>
      <c r="F27" s="3"/>
      <c r="G27" s="3"/>
      <c r="H27" s="3"/>
      <c r="I27" s="3"/>
      <c r="J27" s="3"/>
      <c r="K27" s="11"/>
      <c r="R27" s="3"/>
    </row>
    <row r="28" spans="1:18" ht="20.100000000000001" customHeight="1">
      <c r="A28" s="10"/>
      <c r="B28" s="3"/>
      <c r="C28" s="3"/>
      <c r="D28" s="3"/>
      <c r="E28" s="3"/>
      <c r="F28" s="3"/>
      <c r="G28" s="3"/>
      <c r="H28" s="3"/>
      <c r="I28" s="3"/>
      <c r="J28" s="3"/>
      <c r="K28" s="11"/>
    </row>
    <row r="29" spans="1:18" ht="20.100000000000001" customHeight="1">
      <c r="A29" s="10"/>
      <c r="B29" s="3" t="s">
        <v>46</v>
      </c>
      <c r="C29" s="3"/>
      <c r="D29" s="3"/>
      <c r="E29" s="3"/>
      <c r="F29" s="3"/>
      <c r="G29" s="3"/>
      <c r="H29" s="3"/>
      <c r="I29" s="3"/>
      <c r="J29" s="3"/>
      <c r="K29" s="11"/>
    </row>
    <row r="30" spans="1:18" ht="20.100000000000001" customHeight="1">
      <c r="A30" s="10"/>
      <c r="B30" s="3"/>
      <c r="C30" s="3"/>
      <c r="D30" s="3"/>
      <c r="E30" s="3"/>
      <c r="F30" s="3"/>
      <c r="G30" s="3"/>
      <c r="H30" s="3"/>
      <c r="I30" s="3"/>
      <c r="J30" s="3"/>
      <c r="K30" s="11"/>
    </row>
    <row r="31" spans="1:18" ht="20.100000000000001" customHeight="1">
      <c r="A31" s="10"/>
      <c r="B31" s="3" t="s">
        <v>52</v>
      </c>
      <c r="C31" s="3"/>
      <c r="D31" s="3"/>
      <c r="E31" s="3"/>
      <c r="F31" s="3"/>
      <c r="G31" s="3"/>
      <c r="H31" s="3"/>
      <c r="I31" s="3"/>
      <c r="J31" s="3"/>
      <c r="K31" s="11"/>
    </row>
    <row r="32" spans="1:18" ht="20.100000000000001" customHeight="1">
      <c r="A32" s="10"/>
      <c r="B32" s="3"/>
      <c r="C32" s="3"/>
      <c r="D32" s="3"/>
      <c r="E32" s="3"/>
      <c r="F32" s="3"/>
      <c r="G32" s="3"/>
      <c r="H32" s="3"/>
      <c r="I32" s="3"/>
      <c r="J32" s="3"/>
      <c r="K32" s="11"/>
    </row>
    <row r="33" spans="1:11" ht="20.100000000000001" customHeight="1">
      <c r="A33" s="10"/>
      <c r="B33" s="3" t="s">
        <v>53</v>
      </c>
      <c r="C33" s="3"/>
      <c r="D33" s="3"/>
      <c r="E33" s="3"/>
      <c r="F33" s="3"/>
      <c r="G33" s="3"/>
      <c r="H33" s="3"/>
      <c r="I33" s="3"/>
      <c r="J33" s="3"/>
      <c r="K33" s="11"/>
    </row>
    <row r="34" spans="1:11" ht="20.100000000000001" customHeight="1" thickBot="1">
      <c r="A34" s="10"/>
      <c r="B34" s="3"/>
      <c r="C34" s="3"/>
      <c r="D34" s="3"/>
      <c r="E34" s="3"/>
      <c r="F34" s="3"/>
      <c r="G34" s="3"/>
      <c r="H34" s="3"/>
      <c r="I34" s="3"/>
      <c r="J34" s="3"/>
      <c r="K34" s="11"/>
    </row>
    <row r="35" spans="1:11" ht="20.100000000000001" customHeight="1">
      <c r="A35" s="4"/>
      <c r="B35" s="5" t="s">
        <v>11</v>
      </c>
      <c r="C35" s="5"/>
      <c r="D35" s="5"/>
      <c r="E35" s="5"/>
      <c r="F35" s="5"/>
      <c r="G35" s="5"/>
      <c r="H35" s="5"/>
      <c r="I35" s="5"/>
      <c r="J35" s="5"/>
      <c r="K35" s="9"/>
    </row>
    <row r="36" spans="1:11" ht="20.100000000000001" customHeight="1">
      <c r="A36" s="10"/>
      <c r="B36" s="3" t="s">
        <v>24</v>
      </c>
      <c r="C36" s="3"/>
      <c r="D36" s="3"/>
      <c r="E36" s="3"/>
      <c r="F36" s="3"/>
      <c r="G36" s="3"/>
      <c r="H36" s="3"/>
      <c r="I36" s="3"/>
      <c r="J36" s="3"/>
      <c r="K36" s="11"/>
    </row>
    <row r="37" spans="1:11" ht="20.100000000000001" customHeight="1">
      <c r="A37" s="10"/>
      <c r="B37" s="3"/>
      <c r="C37" s="3"/>
      <c r="D37" s="3"/>
      <c r="E37" s="3"/>
      <c r="F37" s="3"/>
      <c r="G37" s="3"/>
      <c r="H37" s="3"/>
      <c r="I37" s="3"/>
      <c r="J37" s="3"/>
      <c r="K37" s="11"/>
    </row>
    <row r="38" spans="1:11" ht="20.100000000000001" customHeight="1">
      <c r="A38" s="10"/>
      <c r="B38" s="3" t="s">
        <v>25</v>
      </c>
      <c r="C38" s="3"/>
      <c r="D38" s="3"/>
      <c r="E38" s="3"/>
      <c r="F38" s="3"/>
      <c r="G38" s="3"/>
      <c r="H38" s="3"/>
      <c r="I38" s="3"/>
      <c r="J38" s="3"/>
      <c r="K38" s="11"/>
    </row>
    <row r="39" spans="1:11" ht="20.100000000000001" customHeight="1">
      <c r="A39" s="10"/>
      <c r="B39" s="3"/>
      <c r="C39" s="3"/>
      <c r="D39" s="3"/>
      <c r="E39" s="3"/>
      <c r="F39" s="3"/>
      <c r="G39" s="3"/>
      <c r="H39" s="3"/>
      <c r="I39" s="3"/>
      <c r="J39" s="3"/>
      <c r="K39" s="11"/>
    </row>
    <row r="40" spans="1:11" ht="20.100000000000001" customHeight="1">
      <c r="A40" s="10"/>
      <c r="B40" s="3" t="s">
        <v>26</v>
      </c>
      <c r="C40" s="3"/>
      <c r="D40" s="3"/>
      <c r="E40" s="3"/>
      <c r="F40" s="3"/>
      <c r="G40" s="3"/>
      <c r="H40" s="3"/>
      <c r="I40" s="3"/>
      <c r="J40" s="3"/>
      <c r="K40" s="11"/>
    </row>
    <row r="41" spans="1:11" ht="20.100000000000001" customHeight="1">
      <c r="A41" s="10"/>
      <c r="B41" s="3"/>
      <c r="C41" s="3"/>
      <c r="D41" s="3"/>
      <c r="E41" s="3"/>
      <c r="F41" s="3"/>
      <c r="G41" s="3"/>
      <c r="H41" s="3"/>
      <c r="I41" s="3"/>
      <c r="J41" s="3"/>
      <c r="K41" s="11"/>
    </row>
    <row r="42" spans="1:11" ht="20.100000000000001" customHeight="1">
      <c r="A42" s="10"/>
      <c r="B42" s="3" t="s">
        <v>27</v>
      </c>
      <c r="C42" s="3"/>
      <c r="D42" s="3"/>
      <c r="E42" s="3"/>
      <c r="F42" s="3"/>
      <c r="G42" s="3"/>
      <c r="H42" s="3"/>
      <c r="I42" s="3"/>
      <c r="J42" s="3"/>
      <c r="K42" s="11"/>
    </row>
    <row r="43" spans="1:11" ht="20.100000000000001" customHeight="1">
      <c r="A43" s="10"/>
      <c r="B43" s="3"/>
      <c r="C43" s="3"/>
      <c r="D43" s="3"/>
      <c r="E43" s="3"/>
      <c r="F43" s="3"/>
      <c r="G43" s="3"/>
      <c r="H43" s="3"/>
      <c r="I43" s="3"/>
      <c r="J43" s="3"/>
      <c r="K43" s="11"/>
    </row>
    <row r="44" spans="1:11" ht="20.100000000000001" customHeight="1">
      <c r="A44" s="10"/>
      <c r="B44" s="3" t="s">
        <v>28</v>
      </c>
      <c r="C44" s="3"/>
      <c r="D44" s="3"/>
      <c r="E44" s="3"/>
      <c r="F44" s="3"/>
      <c r="G44" s="3"/>
      <c r="H44" s="3"/>
      <c r="I44" s="3"/>
      <c r="J44" s="3"/>
      <c r="K44" s="11"/>
    </row>
    <row r="45" spans="1:11" ht="20.100000000000001" customHeight="1">
      <c r="A45" s="10"/>
      <c r="B45" s="3"/>
      <c r="C45" s="3"/>
      <c r="D45" s="3"/>
      <c r="E45" s="3"/>
      <c r="F45" s="3"/>
      <c r="G45" s="3"/>
      <c r="H45" s="3"/>
      <c r="I45" s="3"/>
      <c r="J45" s="3"/>
      <c r="K45" s="11"/>
    </row>
    <row r="46" spans="1:11" ht="20.100000000000001" customHeight="1">
      <c r="A46" s="10"/>
      <c r="B46" s="3" t="s">
        <v>56</v>
      </c>
      <c r="C46" s="3"/>
      <c r="D46" s="3"/>
      <c r="E46" s="3"/>
      <c r="F46" s="3"/>
      <c r="G46" s="3"/>
      <c r="H46" s="3"/>
      <c r="I46" s="3"/>
      <c r="J46" s="3"/>
      <c r="K46" s="11"/>
    </row>
    <row r="47" spans="1:11" ht="24.95" customHeight="1" thickBot="1">
      <c r="A47" s="12"/>
      <c r="B47" s="13"/>
      <c r="C47" s="13"/>
      <c r="D47" s="13" t="s">
        <v>13</v>
      </c>
      <c r="E47" s="13"/>
      <c r="F47" s="13"/>
      <c r="G47" s="13"/>
      <c r="H47" s="13"/>
      <c r="I47" s="13"/>
      <c r="J47" s="13"/>
      <c r="K47" s="14"/>
    </row>
    <row r="49" spans="1:11">
      <c r="A49" s="46" t="s">
        <v>12</v>
      </c>
      <c r="B49" s="46"/>
      <c r="C49" s="46"/>
      <c r="D49" s="46"/>
      <c r="E49" s="46"/>
      <c r="F49" s="46"/>
      <c r="G49" s="46"/>
      <c r="H49" s="46"/>
      <c r="I49" s="46"/>
      <c r="J49" s="46"/>
      <c r="K49" s="46"/>
    </row>
    <row r="81" spans="10:10">
      <c r="J81" s="24"/>
    </row>
  </sheetData>
  <sheetProtection algorithmName="SHA-512" hashValue="51WgjMRDQuo08gaw3oi/TE7hL+W4ezKLDxXMJLHw9P5loD2W3HL0DxmNn4NqA2YGXw9Gwbcq3MEHrg+N4l0gMw==" saltValue="u6T4B5Bf7epFR4xNEmr6Yg==" spinCount="100000" sheet="1" objects="1" scenarios="1" selectLockedCells="1"/>
  <mergeCells count="9">
    <mergeCell ref="A49:K49"/>
    <mergeCell ref="A5:C5"/>
    <mergeCell ref="D5:H5"/>
    <mergeCell ref="A6:C6"/>
    <mergeCell ref="D6:H6"/>
    <mergeCell ref="B10:C10"/>
    <mergeCell ref="D10:F10"/>
    <mergeCell ref="B11:C11"/>
    <mergeCell ref="D11:F11"/>
  </mergeCells>
  <phoneticPr fontId="1"/>
  <pageMargins left="0.31496062992125984" right="0.11811023622047245" top="0.55118110236220474" bottom="0.55118110236220474"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0</xdr:colOff>
                    <xdr:row>20</xdr:row>
                    <xdr:rowOff>0</xdr:rowOff>
                  </from>
                  <to>
                    <xdr:col>1</xdr:col>
                    <xdr:colOff>0</xdr:colOff>
                    <xdr:row>21</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0</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0</xdr:colOff>
                    <xdr:row>32</xdr:row>
                    <xdr:rowOff>0</xdr:rowOff>
                  </from>
                  <to>
                    <xdr:col>1</xdr:col>
                    <xdr:colOff>0</xdr:colOff>
                    <xdr:row>33</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0</xdr:colOff>
                    <xdr:row>35</xdr:row>
                    <xdr:rowOff>0</xdr:rowOff>
                  </from>
                  <to>
                    <xdr:col>1</xdr:col>
                    <xdr:colOff>0</xdr:colOff>
                    <xdr:row>36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0</xdr:col>
                    <xdr:colOff>0</xdr:colOff>
                    <xdr:row>37</xdr:row>
                    <xdr:rowOff>0</xdr:rowOff>
                  </from>
                  <to>
                    <xdr:col>1</xdr:col>
                    <xdr:colOff>0</xdr:colOff>
                    <xdr:row>38</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0</xdr:col>
                    <xdr:colOff>0</xdr:colOff>
                    <xdr:row>45</xdr:row>
                    <xdr:rowOff>0</xdr:rowOff>
                  </from>
                  <to>
                    <xdr:col>1</xdr:col>
                    <xdr:colOff>0</xdr:colOff>
                    <xdr:row>46</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0</xdr:col>
                    <xdr:colOff>0</xdr:colOff>
                    <xdr:row>45</xdr:row>
                    <xdr:rowOff>0</xdr:rowOff>
                  </from>
                  <to>
                    <xdr:col>1</xdr:col>
                    <xdr:colOff>0</xdr:colOff>
                    <xdr:row>46</xdr:row>
                    <xdr:rowOff>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0</xdr:col>
                    <xdr:colOff>0</xdr:colOff>
                    <xdr:row>28</xdr:row>
                    <xdr:rowOff>0</xdr:rowOff>
                  </from>
                  <to>
                    <xdr:col>1</xdr:col>
                    <xdr:colOff>0</xdr:colOff>
                    <xdr:row>29</xdr:row>
                    <xdr:rowOff>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0</xdr:col>
                    <xdr:colOff>0</xdr:colOff>
                    <xdr:row>39</xdr:row>
                    <xdr:rowOff>0</xdr:rowOff>
                  </from>
                  <to>
                    <xdr:col>1</xdr:col>
                    <xdr:colOff>0</xdr:colOff>
                    <xdr:row>40</xdr:row>
                    <xdr:rowOff>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0</xdr:col>
                    <xdr:colOff>0</xdr:colOff>
                    <xdr:row>41</xdr:row>
                    <xdr:rowOff>0</xdr:rowOff>
                  </from>
                  <to>
                    <xdr:col>1</xdr:col>
                    <xdr:colOff>0</xdr:colOff>
                    <xdr:row>42</xdr:row>
                    <xdr:rowOff>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0</xdr:col>
                    <xdr:colOff>0</xdr:colOff>
                    <xdr:row>43</xdr:row>
                    <xdr:rowOff>0</xdr:rowOff>
                  </from>
                  <to>
                    <xdr:col>1</xdr:col>
                    <xdr:colOff>0</xdr:colOff>
                    <xdr:row>44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showGridLines="0" showZeros="0" view="pageBreakPreview" zoomScale="82" zoomScaleNormal="95" zoomScaleSheetLayoutView="82" workbookViewId="0">
      <selection activeCell="B11" sqref="B11:C11"/>
    </sheetView>
  </sheetViews>
  <sheetFormatPr defaultRowHeight="13.5"/>
  <cols>
    <col min="1" max="1" width="5" customWidth="1"/>
    <col min="7" max="9" width="9" customWidth="1"/>
    <col min="11" max="11" width="10.375" customWidth="1"/>
  </cols>
  <sheetData>
    <row r="1" spans="1:11" ht="18.75">
      <c r="A1" s="1" t="s">
        <v>15</v>
      </c>
    </row>
    <row r="2" spans="1:11">
      <c r="A2" s="16" t="s">
        <v>16</v>
      </c>
    </row>
    <row r="3" spans="1:11" ht="18.75">
      <c r="A3" s="1"/>
    </row>
    <row r="4" spans="1:11" ht="14.25" thickBot="1"/>
    <row r="5" spans="1:11" ht="20.100000000000001" customHeight="1">
      <c r="A5" s="31" t="s">
        <v>1</v>
      </c>
      <c r="B5" s="27"/>
      <c r="C5" s="27"/>
      <c r="D5" s="27" t="s">
        <v>2</v>
      </c>
      <c r="E5" s="27"/>
      <c r="F5" s="27"/>
      <c r="G5" s="27"/>
      <c r="H5" s="28"/>
    </row>
    <row r="6" spans="1:11" ht="36.75" customHeight="1" thickBot="1">
      <c r="A6" s="32" t="s">
        <v>17</v>
      </c>
      <c r="B6" s="33"/>
      <c r="C6" s="33"/>
      <c r="D6" s="34" t="s">
        <v>18</v>
      </c>
      <c r="E6" s="35"/>
      <c r="F6" s="35"/>
      <c r="G6" s="35"/>
      <c r="H6" s="36"/>
    </row>
    <row r="7" spans="1:11" ht="20.100000000000001" customHeight="1">
      <c r="A7" s="2"/>
      <c r="B7" s="2"/>
      <c r="C7" s="2"/>
      <c r="D7" s="2"/>
      <c r="E7" s="2"/>
      <c r="F7" s="2"/>
      <c r="G7" s="2"/>
      <c r="H7" s="2"/>
    </row>
    <row r="8" spans="1:11">
      <c r="A8" s="2"/>
      <c r="B8" s="2"/>
      <c r="C8" s="2"/>
      <c r="D8" s="2"/>
      <c r="E8" s="2"/>
      <c r="F8" s="2"/>
      <c r="G8" s="2"/>
      <c r="H8" s="2"/>
    </row>
    <row r="9" spans="1:11" ht="15" thickBot="1">
      <c r="A9" s="8" t="s">
        <v>40</v>
      </c>
      <c r="B9" s="2"/>
      <c r="C9" s="2"/>
      <c r="D9" s="2"/>
      <c r="E9" s="2"/>
      <c r="F9" s="2"/>
      <c r="G9" s="18"/>
      <c r="H9" s="18"/>
      <c r="I9" s="19"/>
      <c r="J9" s="19"/>
      <c r="K9" s="19"/>
    </row>
    <row r="10" spans="1:11" ht="24.95" customHeight="1">
      <c r="B10" s="38" t="s">
        <v>19</v>
      </c>
      <c r="C10" s="39"/>
      <c r="D10" s="27" t="s">
        <v>5</v>
      </c>
      <c r="E10" s="27"/>
      <c r="F10" s="28"/>
      <c r="G10" s="19"/>
      <c r="H10" s="17"/>
      <c r="I10" s="17"/>
      <c r="J10" s="17"/>
      <c r="K10" s="19"/>
    </row>
    <row r="11" spans="1:11" ht="24.95" customHeight="1" thickBot="1">
      <c r="A11" s="3"/>
      <c r="B11" s="44"/>
      <c r="C11" s="45"/>
      <c r="D11" s="42">
        <f>ROUNDDOWN(I11,-3)</f>
        <v>0</v>
      </c>
      <c r="E11" s="42"/>
      <c r="F11" s="43"/>
      <c r="G11" s="19"/>
      <c r="H11" s="20">
        <f>B11/2</f>
        <v>0</v>
      </c>
      <c r="I11" s="21">
        <f>MIN(H11,200000)</f>
        <v>0</v>
      </c>
      <c r="J11" s="21"/>
      <c r="K11" s="22"/>
    </row>
    <row r="12" spans="1:11">
      <c r="G12" s="19"/>
      <c r="H12" s="17"/>
      <c r="I12" s="17"/>
      <c r="J12" s="17"/>
      <c r="K12" s="19"/>
    </row>
    <row r="13" spans="1:11">
      <c r="H13" s="17"/>
      <c r="I13" s="17"/>
      <c r="J13" s="17"/>
      <c r="K13" s="17"/>
    </row>
    <row r="14" spans="1:11" ht="19.5" thickBot="1">
      <c r="A14" s="15" t="s">
        <v>7</v>
      </c>
      <c r="H14" s="17"/>
      <c r="I14" s="17"/>
      <c r="J14" s="17"/>
      <c r="K14" s="17"/>
    </row>
    <row r="15" spans="1:11">
      <c r="A15" s="4"/>
      <c r="B15" s="5"/>
      <c r="C15" s="5"/>
      <c r="D15" s="5"/>
      <c r="E15" s="5"/>
      <c r="F15" s="5"/>
      <c r="G15" s="5"/>
      <c r="H15" s="5"/>
      <c r="I15" s="5"/>
      <c r="J15" s="5"/>
      <c r="K15" s="9"/>
    </row>
    <row r="16" spans="1:11">
      <c r="A16" s="10" t="s">
        <v>8</v>
      </c>
      <c r="B16" s="3"/>
      <c r="C16" s="3"/>
      <c r="D16" s="3"/>
      <c r="E16" s="3"/>
      <c r="F16" s="3"/>
      <c r="G16" s="3"/>
      <c r="H16" s="3"/>
      <c r="I16" s="3"/>
      <c r="J16" s="3"/>
      <c r="K16" s="11"/>
    </row>
    <row r="17" spans="1:19">
      <c r="A17" s="10"/>
      <c r="B17" s="3"/>
      <c r="C17" s="3"/>
      <c r="D17" s="3"/>
      <c r="E17" s="3"/>
      <c r="F17" s="3"/>
      <c r="G17" s="3"/>
      <c r="H17" s="3"/>
      <c r="I17" s="3"/>
      <c r="J17" s="3"/>
      <c r="K17" s="11"/>
      <c r="S17" s="3"/>
    </row>
    <row r="18" spans="1:19">
      <c r="A18" s="10"/>
      <c r="B18" s="3" t="s">
        <v>10</v>
      </c>
      <c r="C18" s="3"/>
      <c r="D18" s="3"/>
      <c r="E18" s="3"/>
      <c r="F18" s="3"/>
      <c r="G18" s="3"/>
      <c r="H18" s="3"/>
      <c r="I18" s="3"/>
      <c r="J18" s="3"/>
      <c r="K18" s="11"/>
      <c r="S18" s="3"/>
    </row>
    <row r="19" spans="1:19" ht="20.100000000000001" customHeight="1">
      <c r="A19" s="10"/>
      <c r="B19" s="3" t="s">
        <v>23</v>
      </c>
      <c r="C19" s="3"/>
      <c r="D19" s="3"/>
      <c r="E19" s="3"/>
      <c r="F19" s="3"/>
      <c r="G19" s="3"/>
      <c r="H19" s="3"/>
      <c r="I19" s="3"/>
      <c r="J19" s="3"/>
      <c r="K19" s="11"/>
      <c r="R19" s="3"/>
      <c r="S19" s="3"/>
    </row>
    <row r="20" spans="1:19" ht="20.100000000000001" customHeight="1">
      <c r="A20" s="10"/>
      <c r="B20" s="3"/>
      <c r="C20" s="3"/>
      <c r="D20" s="3"/>
      <c r="E20" s="3"/>
      <c r="F20" s="3"/>
      <c r="G20" s="3"/>
      <c r="H20" s="3"/>
      <c r="I20" s="3"/>
      <c r="J20" s="3"/>
      <c r="K20" s="11"/>
      <c r="S20" s="3"/>
    </row>
    <row r="21" spans="1:19" ht="20.100000000000001" customHeight="1">
      <c r="A21" s="10"/>
      <c r="B21" s="3" t="s">
        <v>50</v>
      </c>
      <c r="D21" s="3"/>
      <c r="E21" s="3"/>
      <c r="F21" s="3"/>
      <c r="G21" s="3"/>
      <c r="H21" s="3"/>
      <c r="I21" s="3"/>
      <c r="J21" s="3"/>
      <c r="K21" s="11"/>
      <c r="R21" s="3"/>
      <c r="S21" s="3"/>
    </row>
    <row r="22" spans="1:19" ht="20.100000000000001" customHeight="1">
      <c r="A22" s="10"/>
      <c r="D22" s="3"/>
      <c r="E22" s="3"/>
      <c r="F22" s="3"/>
      <c r="G22" s="3"/>
      <c r="H22" s="3"/>
      <c r="I22" s="3"/>
      <c r="J22" s="3"/>
      <c r="K22" s="11"/>
      <c r="S22" s="3"/>
    </row>
    <row r="23" spans="1:19" ht="20.100000000000001" customHeight="1">
      <c r="A23" s="10"/>
      <c r="B23" s="3" t="s">
        <v>43</v>
      </c>
      <c r="D23" s="3"/>
      <c r="E23" s="3"/>
      <c r="F23" s="3"/>
      <c r="G23" s="3"/>
      <c r="H23" s="3"/>
      <c r="I23" s="3"/>
      <c r="J23" s="3"/>
      <c r="K23" s="11"/>
      <c r="S23" s="3"/>
    </row>
    <row r="24" spans="1:19" ht="20.100000000000001" customHeight="1">
      <c r="A24" s="10"/>
      <c r="D24" s="3"/>
      <c r="E24" s="3"/>
      <c r="F24" s="3"/>
      <c r="G24" s="3"/>
      <c r="H24" s="3"/>
      <c r="I24" s="3"/>
      <c r="J24" s="3"/>
      <c r="K24" s="11"/>
      <c r="R24" s="3"/>
      <c r="S24" s="3"/>
    </row>
    <row r="25" spans="1:19" ht="20.100000000000001" customHeight="1">
      <c r="A25" s="10"/>
      <c r="B25" s="3" t="s">
        <v>51</v>
      </c>
      <c r="D25" s="3"/>
      <c r="E25" s="3"/>
      <c r="F25" s="3"/>
      <c r="G25" s="3"/>
      <c r="H25" s="3"/>
      <c r="I25" s="3"/>
      <c r="J25" s="3"/>
      <c r="K25" s="11"/>
      <c r="S25" s="3"/>
    </row>
    <row r="26" spans="1:19" ht="20.100000000000001" customHeight="1">
      <c r="A26" s="10"/>
      <c r="D26" s="3"/>
      <c r="E26" s="3"/>
      <c r="F26" s="3"/>
      <c r="G26" s="3"/>
      <c r="H26" s="3"/>
      <c r="I26" s="3"/>
      <c r="J26" s="3"/>
      <c r="K26" s="11"/>
      <c r="R26" s="3"/>
      <c r="S26" s="3"/>
    </row>
    <row r="27" spans="1:19" ht="20.100000000000001" customHeight="1">
      <c r="A27" s="10"/>
      <c r="B27" s="3" t="s">
        <v>45</v>
      </c>
      <c r="D27" s="3"/>
      <c r="E27" s="3"/>
      <c r="F27" s="3"/>
      <c r="G27" s="3"/>
      <c r="H27" s="3"/>
      <c r="I27" s="3"/>
      <c r="J27" s="3"/>
      <c r="K27" s="11"/>
      <c r="S27" s="3"/>
    </row>
    <row r="28" spans="1:19" ht="20.100000000000001" customHeight="1">
      <c r="A28" s="10"/>
      <c r="D28" s="3"/>
      <c r="E28" s="3"/>
      <c r="F28" s="3"/>
      <c r="G28" s="3"/>
      <c r="H28" s="3"/>
      <c r="I28" s="3"/>
      <c r="J28" s="3"/>
      <c r="K28" s="11"/>
      <c r="R28" s="3"/>
      <c r="S28" s="3"/>
    </row>
    <row r="29" spans="1:19" ht="20.100000000000001" customHeight="1">
      <c r="A29" s="10"/>
      <c r="B29" s="3" t="s">
        <v>46</v>
      </c>
      <c r="D29" s="3"/>
      <c r="E29" s="3"/>
      <c r="F29" s="3"/>
      <c r="G29" s="3"/>
      <c r="H29" s="3"/>
      <c r="I29" s="3"/>
      <c r="J29" s="3"/>
      <c r="K29" s="11"/>
      <c r="S29" s="3"/>
    </row>
    <row r="30" spans="1:19" ht="20.100000000000001" customHeight="1">
      <c r="A30" s="10"/>
      <c r="D30" s="3"/>
      <c r="E30" s="3"/>
      <c r="F30" s="3"/>
      <c r="G30" s="3"/>
      <c r="H30" s="3"/>
      <c r="I30" s="3"/>
      <c r="J30" s="3"/>
      <c r="K30" s="11"/>
    </row>
    <row r="31" spans="1:19" ht="20.100000000000001" customHeight="1">
      <c r="A31" s="10"/>
      <c r="B31" s="3" t="s">
        <v>52</v>
      </c>
      <c r="D31" s="3"/>
      <c r="E31" s="3"/>
      <c r="F31" s="3"/>
      <c r="G31" s="3"/>
      <c r="H31" s="3"/>
      <c r="I31" s="3"/>
      <c r="J31" s="3"/>
      <c r="K31" s="11"/>
    </row>
    <row r="32" spans="1:19" ht="20.100000000000001" customHeight="1">
      <c r="A32" s="10"/>
      <c r="B32" s="23" t="s">
        <v>36</v>
      </c>
      <c r="D32" s="3"/>
      <c r="E32" s="3"/>
      <c r="F32" s="3"/>
      <c r="G32" s="3"/>
      <c r="H32" s="3"/>
      <c r="I32" s="3"/>
      <c r="J32" s="3"/>
      <c r="K32" s="11"/>
    </row>
    <row r="33" spans="1:11" ht="20.100000000000001" customHeight="1">
      <c r="A33" s="10"/>
      <c r="D33" s="3"/>
      <c r="E33" s="3"/>
      <c r="F33" s="3"/>
      <c r="G33" s="3"/>
      <c r="H33" s="3"/>
      <c r="I33" s="3"/>
      <c r="J33" s="3"/>
      <c r="K33" s="11"/>
    </row>
    <row r="34" spans="1:11" ht="20.100000000000001" customHeight="1">
      <c r="A34" s="10"/>
      <c r="B34" s="3" t="s">
        <v>54</v>
      </c>
      <c r="D34" s="3"/>
      <c r="E34" s="3"/>
      <c r="F34" s="3"/>
      <c r="G34" s="3"/>
      <c r="H34" s="3"/>
      <c r="I34" s="3"/>
      <c r="J34" s="3"/>
      <c r="K34" s="11"/>
    </row>
    <row r="35" spans="1:11" ht="20.100000000000001" customHeight="1" thickBot="1">
      <c r="A35" s="10"/>
      <c r="B35" s="3"/>
      <c r="C35" s="3"/>
      <c r="D35" s="3"/>
      <c r="E35" s="3"/>
      <c r="F35" s="3"/>
      <c r="G35" s="3"/>
      <c r="H35" s="3"/>
      <c r="I35" s="3"/>
      <c r="J35" s="3"/>
      <c r="K35" s="11"/>
    </row>
    <row r="36" spans="1:11" ht="20.100000000000001" customHeight="1">
      <c r="A36" s="4"/>
      <c r="B36" s="5" t="s">
        <v>11</v>
      </c>
      <c r="C36" s="5"/>
      <c r="D36" s="5"/>
      <c r="E36" s="5"/>
      <c r="F36" s="5"/>
      <c r="G36" s="5"/>
      <c r="H36" s="5"/>
      <c r="I36" s="5"/>
      <c r="J36" s="5"/>
      <c r="K36" s="9"/>
    </row>
    <row r="37" spans="1:11" ht="20.100000000000001" customHeight="1">
      <c r="A37" s="10"/>
      <c r="B37" s="3" t="s">
        <v>24</v>
      </c>
      <c r="C37" s="3"/>
      <c r="D37" s="3"/>
      <c r="E37" s="3"/>
      <c r="F37" s="3"/>
      <c r="G37" s="3"/>
      <c r="H37" s="3"/>
      <c r="I37" s="3"/>
      <c r="J37" s="3"/>
      <c r="K37" s="11"/>
    </row>
    <row r="38" spans="1:11" ht="20.100000000000001" customHeight="1">
      <c r="A38" s="10"/>
      <c r="B38" s="3"/>
      <c r="C38" s="3"/>
      <c r="D38" s="3"/>
      <c r="E38" s="3"/>
      <c r="F38" s="3"/>
      <c r="G38" s="3"/>
      <c r="H38" s="3"/>
      <c r="I38" s="3"/>
      <c r="J38" s="3"/>
      <c r="K38" s="11"/>
    </row>
    <row r="39" spans="1:11" ht="20.100000000000001" customHeight="1">
      <c r="A39" s="10"/>
      <c r="B39" s="3" t="s">
        <v>25</v>
      </c>
      <c r="C39" s="3"/>
      <c r="D39" s="3"/>
      <c r="E39" s="3"/>
      <c r="F39" s="3"/>
      <c r="G39" s="3"/>
      <c r="H39" s="3"/>
      <c r="I39" s="3"/>
      <c r="J39" s="3"/>
      <c r="K39" s="11"/>
    </row>
    <row r="40" spans="1:11" ht="20.100000000000001" customHeight="1">
      <c r="A40" s="10"/>
      <c r="B40" s="3"/>
      <c r="C40" s="3"/>
      <c r="D40" s="3"/>
      <c r="E40" s="3"/>
      <c r="F40" s="3"/>
      <c r="G40" s="3"/>
      <c r="H40" s="3"/>
      <c r="I40" s="3"/>
      <c r="J40" s="3"/>
      <c r="K40" s="11"/>
    </row>
    <row r="41" spans="1:11" ht="20.100000000000001" customHeight="1">
      <c r="A41" s="10"/>
      <c r="B41" s="3" t="s">
        <v>29</v>
      </c>
      <c r="C41" s="3"/>
      <c r="D41" s="3"/>
      <c r="E41" s="3"/>
      <c r="F41" s="3"/>
      <c r="G41" s="3"/>
      <c r="H41" s="3"/>
      <c r="I41" s="3"/>
      <c r="J41" s="3"/>
      <c r="K41" s="11"/>
    </row>
    <row r="42" spans="1:11" ht="20.100000000000001" customHeight="1">
      <c r="A42" s="10"/>
      <c r="B42" s="3"/>
      <c r="C42" s="3"/>
      <c r="D42" s="3"/>
      <c r="E42" s="3"/>
      <c r="F42" s="3"/>
      <c r="G42" s="3"/>
      <c r="H42" s="3"/>
      <c r="I42" s="3"/>
      <c r="J42" s="3"/>
      <c r="K42" s="11"/>
    </row>
    <row r="43" spans="1:11" ht="20.100000000000001" customHeight="1">
      <c r="A43" s="10"/>
      <c r="B43" s="3" t="s">
        <v>30</v>
      </c>
      <c r="C43" s="3"/>
      <c r="D43" s="3"/>
      <c r="E43" s="3"/>
      <c r="F43" s="3"/>
      <c r="G43" s="3"/>
      <c r="H43" s="3"/>
      <c r="I43" s="3"/>
      <c r="J43" s="3"/>
      <c r="K43" s="11"/>
    </row>
    <row r="44" spans="1:11" ht="20.100000000000001" customHeight="1">
      <c r="A44" s="10"/>
      <c r="B44" s="3"/>
      <c r="C44" s="3"/>
      <c r="D44" s="3"/>
      <c r="E44" s="3"/>
      <c r="F44" s="3"/>
      <c r="G44" s="3"/>
      <c r="H44" s="3"/>
      <c r="I44" s="3"/>
      <c r="J44" s="3"/>
      <c r="K44" s="11"/>
    </row>
    <row r="45" spans="1:11" ht="20.100000000000001" customHeight="1">
      <c r="A45" s="10"/>
      <c r="B45" s="3" t="s">
        <v>57</v>
      </c>
      <c r="C45" s="3"/>
      <c r="D45" s="3"/>
      <c r="E45" s="3"/>
      <c r="F45" s="3"/>
      <c r="G45" s="3"/>
      <c r="H45" s="3"/>
      <c r="I45" s="3"/>
      <c r="J45" s="3"/>
      <c r="K45" s="11"/>
    </row>
    <row r="46" spans="1:11" ht="24.95" customHeight="1" thickBot="1">
      <c r="A46" s="12"/>
      <c r="B46" s="13"/>
      <c r="C46" s="13"/>
      <c r="D46" s="13" t="s">
        <v>13</v>
      </c>
      <c r="E46" s="13"/>
      <c r="F46" s="13"/>
      <c r="G46" s="13"/>
      <c r="H46" s="13"/>
      <c r="I46" s="13"/>
      <c r="J46" s="13"/>
      <c r="K46" s="14"/>
    </row>
    <row r="48" spans="1:11">
      <c r="A48" s="46" t="s">
        <v>12</v>
      </c>
      <c r="B48" s="46"/>
      <c r="C48" s="46"/>
      <c r="D48" s="46"/>
      <c r="E48" s="46"/>
      <c r="F48" s="46"/>
      <c r="G48" s="46"/>
      <c r="H48" s="46"/>
      <c r="I48" s="46"/>
      <c r="J48" s="46"/>
      <c r="K48" s="46"/>
    </row>
  </sheetData>
  <sheetProtection algorithmName="SHA-512" hashValue="EId2iEhR70zdC76wM2shA2n8+0rRQUm/Z3V2KlEMw16qeejEX3UO1HK+meC1QXvEyR00YbCDc3s3FUw3vfZCPg==" saltValue="kPLGTf7vAuVTzO0nsoQjmA==" spinCount="100000" sheet="1" objects="1" scenarios="1" selectLockedCells="1"/>
  <mergeCells count="9">
    <mergeCell ref="B11:C11"/>
    <mergeCell ref="D11:F11"/>
    <mergeCell ref="A48:K48"/>
    <mergeCell ref="A5:C5"/>
    <mergeCell ref="D5:H5"/>
    <mergeCell ref="A6:C6"/>
    <mergeCell ref="D6:H6"/>
    <mergeCell ref="B10:C10"/>
    <mergeCell ref="D10:F10"/>
  </mergeCells>
  <phoneticPr fontId="1"/>
  <pageMargins left="0.31496062992125984" right="0.11811023622047245" top="0.55118110236220474" bottom="0.55118110236220474"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0</xdr:colOff>
                    <xdr:row>20</xdr:row>
                    <xdr:rowOff>0</xdr:rowOff>
                  </from>
                  <to>
                    <xdr:col>1</xdr:col>
                    <xdr:colOff>0</xdr:colOff>
                    <xdr:row>21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0</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0</xdr:colOff>
                    <xdr:row>33</xdr:row>
                    <xdr:rowOff>0</xdr:rowOff>
                  </from>
                  <to>
                    <xdr:col>1</xdr:col>
                    <xdr:colOff>0</xdr:colOff>
                    <xdr:row>34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0</xdr:colOff>
                    <xdr:row>36</xdr:row>
                    <xdr:rowOff>0</xdr:rowOff>
                  </from>
                  <to>
                    <xdr:col>1</xdr:col>
                    <xdr:colOff>0</xdr:colOff>
                    <xdr:row>37</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0</xdr:colOff>
                    <xdr:row>38</xdr:row>
                    <xdr:rowOff>0</xdr:rowOff>
                  </from>
                  <to>
                    <xdr:col>1</xdr:col>
                    <xdr:colOff>0</xdr:colOff>
                    <xdr:row>39</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0</xdr:colOff>
                    <xdr:row>44</xdr:row>
                    <xdr:rowOff>0</xdr:rowOff>
                  </from>
                  <to>
                    <xdr:col>1</xdr:col>
                    <xdr:colOff>0</xdr:colOff>
                    <xdr:row>45</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0</xdr:colOff>
                    <xdr:row>44</xdr:row>
                    <xdr:rowOff>0</xdr:rowOff>
                  </from>
                  <to>
                    <xdr:col>1</xdr:col>
                    <xdr:colOff>0</xdr:colOff>
                    <xdr:row>45</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0</xdr:colOff>
                    <xdr:row>28</xdr:row>
                    <xdr:rowOff>0</xdr:rowOff>
                  </from>
                  <to>
                    <xdr:col>1</xdr:col>
                    <xdr:colOff>0</xdr:colOff>
                    <xdr:row>29</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0</xdr:colOff>
                    <xdr:row>40</xdr:row>
                    <xdr:rowOff>0</xdr:rowOff>
                  </from>
                  <to>
                    <xdr:col>1</xdr:col>
                    <xdr:colOff>0</xdr:colOff>
                    <xdr:row>41</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0</xdr:colOff>
                    <xdr:row>42</xdr:row>
                    <xdr:rowOff>0</xdr:rowOff>
                  </from>
                  <to>
                    <xdr:col>1</xdr:col>
                    <xdr:colOff>0</xdr:colOff>
                    <xdr:row>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太陽光発電</vt:lpstr>
      <vt:lpstr>リチウムイオン蓄電システム</vt:lpstr>
      <vt:lpstr>ペレットストーブ</vt:lpstr>
      <vt:lpstr>ペレットストーブ!Print_Area</vt:lpstr>
      <vt:lpstr>リチウムイオン蓄電システム!Print_Area</vt:lpstr>
      <vt:lpstr>太陽光発電!Print_Area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m三浦　耐</dc:creator>
  <cp:lastModifiedBy>m三浦　耐</cp:lastModifiedBy>
  <cp:lastPrinted>2021-03-24T02:32:59Z</cp:lastPrinted>
  <dcterms:created xsi:type="dcterms:W3CDTF">2021-01-07T00:12:52Z</dcterms:created>
  <dcterms:modified xsi:type="dcterms:W3CDTF">2021-03-24T02:38:10Z</dcterms:modified>
</cp:coreProperties>
</file>